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lex/work/visherasoft/clearbudget/documents/2022/project/"/>
    </mc:Choice>
  </mc:AlternateContent>
  <xr:revisionPtr revIDLastSave="0" documentId="13_ncr:1_{44BA8D93-F639-4E42-B3B4-D52ECE4ACDDF}" xr6:coauthVersionLast="47" xr6:coauthVersionMax="47" xr10:uidLastSave="{00000000-0000-0000-0000-000000000000}"/>
  <bookViews>
    <workbookView xWindow="0" yWindow="500" windowWidth="28800" windowHeight="16500" xr2:uid="{00000000-000D-0000-FFFF-FFFF00000000}"/>
  </bookViews>
  <sheets>
    <sheet name="Лист1" sheetId="1" r:id="rId1"/>
  </sheets>
  <definedNames>
    <definedName name="bookmark0" localSheetId="0">Лист1!#REF!</definedName>
    <definedName name="bookmark1" localSheetId="0">Лист1!#REF!</definedName>
    <definedName name="bookmark2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D49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16" i="1"/>
  <c r="A17" i="1" s="1"/>
</calcChain>
</file>

<file path=xl/sharedStrings.xml><?xml version="1.0" encoding="utf-8"?>
<sst xmlns="http://schemas.openxmlformats.org/spreadsheetml/2006/main" count="95" uniqueCount="86">
  <si>
    <t>Наименование расходов</t>
  </si>
  <si>
    <t>Наименование НПА</t>
  </si>
  <si>
    <t>проект к 1 чтению</t>
  </si>
  <si>
    <t>2022 год</t>
  </si>
  <si>
    <t>Пенсии за выслугу лет лицам, замещавшим государственные должности Пермского края, государственным служащим Пермского края</t>
  </si>
  <si>
    <t>Персональные ежемесячные денежные выплаты из средств бюджета Пермского края лицам, имеющим заслуги перед Российской Федерацией, Пермской областью, Коми-Пермяцким автономным округом, Пермским краем</t>
  </si>
  <si>
    <t>Закон Пермской области от 09.09.1996 № 533-83 "О социальных гарантиях и мерах социальной поддержки семьи, материнства, отцовства и детства в Пермском крае"</t>
  </si>
  <si>
    <t>Ежемесячные денежные выплаты пенсионерам, имеющим большой страховой стаж</t>
  </si>
  <si>
    <t>Закон Пермской области от 02.10.2000 № 1147-167 "О социальной поддержке пенсионеров, имеющих большой страховой стаж"</t>
  </si>
  <si>
    <t>Предоставление ежемесячных денежных выплат многодетным малоимущим семьям</t>
  </si>
  <si>
    <t>Ежегодные денежные выплаты ветеранам труда Пермского края</t>
  </si>
  <si>
    <t>Закон Пермского края от 20.12.2012 № 146-ПК "О ветеранах труда Пермского края"</t>
  </si>
  <si>
    <t>Ежегодные денежные выплаты почетным гражданам Пермского края</t>
  </si>
  <si>
    <t>Ежемесячные денежные выплаты реабилитированным лицам и лицам, признанным пострадавшими от политических репрессий</t>
  </si>
  <si>
    <t>Предоставление единовременного денежного вознаграждения гражданам, награжденным почетным знаком Пермского края за достойное воспитание детей"</t>
  </si>
  <si>
    <t>Предоставление ежегодной денежной выплаты, прирученной ко Дню Победы, отдельным категориям граждан, проживающих в Пермском крае</t>
  </si>
  <si>
    <t>Денежные призы ведущим спортсменам Прикамья и их тренерам за результаты, показанные на соревнованиях международного уровня</t>
  </si>
  <si>
    <t>Стипендия губернатора Пермского края ведущим спортсменам Прикамья и их тренерам, а также юным спортсменам Прикамья</t>
  </si>
  <si>
    <t>Дополнительные меры социальной поддержки отдельным категориям лиц, которым присуждена ученая степень доктора наук</t>
  </si>
  <si>
    <t>Закон Пермского края от 11.11.2009 № 538-ПК "О дополнительных мерах социальной поддержки отдельной категории лиц, которым присуждена ученая степень доктора наук"</t>
  </si>
  <si>
    <t>Дополнительные меры социальной поддержки отдельным категориям пенсионеров, которым присуждена ученая степень доктора наук</t>
  </si>
  <si>
    <t>Ежемесячные денежные выплаты ветеранам труда</t>
  </si>
  <si>
    <t>Премии в области науки</t>
  </si>
  <si>
    <t>Закон Пермского края от 01.09.2006 № 13-КЗ "О премиях Пермского края в области науки"</t>
  </si>
  <si>
    <t>Именные стипендии Пермского края для студентов государственных образовательных организаций (и их филиалов) высшего образования Пермского края</t>
  </si>
  <si>
    <t>Закон Пермского края от 04.03.2014 № 309-ПК "Об именных стипендиях Пермского края для студентов государственных образовательных организаций высшего образования"</t>
  </si>
  <si>
    <t>Предоставление дополнительных мер социальной поддержки кандидатам наук, работающих в образовательных организациях высшего образования Пермского края</t>
  </si>
  <si>
    <t>Награждение Почетной грамотой Министерства культуры Пермского края</t>
  </si>
  <si>
    <t>Денежная премия в связи с присвоением звания "Лауреат премии Пермского края в сфере культуры и искусства"</t>
  </si>
  <si>
    <t>Единовременное денежное вознаграждение удостоенным почетного звания "Народный мастер Пермского края"</t>
  </si>
  <si>
    <t>Денежная премия в связи с присвоением звания "Лауреат литературной премии Пермского края им. А.Л.Решетова"</t>
  </si>
  <si>
    <t>Единовременные денежные пособия гражданам, усыновившим ребенка (детей) из числа детей-сирот и детей, оставшихся без попечения родителей</t>
  </si>
  <si>
    <t>Материальное обеспечение приемных семей, выплаты семьям опекунов на содержание подопечных детей</t>
  </si>
  <si>
    <t>Предоставление постинтернатного сопровождения детей-сирот и детей, оставшихся без попечения родителей</t>
  </si>
  <si>
    <t>Предоставление ежемесячной денежной компенсации, дополнительной ежемесячной денежной компенсации на оплату жилого помещения, коммунальных услуг ветеранам труда</t>
  </si>
  <si>
    <t>Предоставление ежемесячной денежной компенсации, дополнительной ежемесячной денежной компенсации на оплату жилого помещения, коммунальных услуг реабилитированным лицам и лицам, признанным пострадавшими от политических репрессий</t>
  </si>
  <si>
    <t>Предоставление ежемесячной денежной компенсации, дополнительной ежемесячной денежной компенсации на оплату жилого помещения, коммунальных услуг пенсионерам, имеющим большой страховой стаж</t>
  </si>
  <si>
    <t>Предоставление ежемесячной денежной компенсации на оплату коммунальных услуг многодетным малоимущим семьям</t>
  </si>
  <si>
    <t>Единовременные выплаты медицинским работникам в соответствии с Законом Пермской области от 3 марта 1995 года № 186-28</t>
  </si>
  <si>
    <t>Итого:</t>
  </si>
  <si>
    <t xml:space="preserve">Перечень публичных нормативных обязательств, финансируемых в 2022 году и плановом периоде 2023 и 2024 годов, 
с указанием объема финансирования по каждому публичному нормативному обязательству, тыс. рублей </t>
  </si>
  <si>
    <t xml:space="preserve">№ п/п </t>
  </si>
  <si>
    <t>2023 год</t>
  </si>
  <si>
    <t>2024 год</t>
  </si>
  <si>
    <t>Закон Пермской области от 15.01.2001 
№ 1295-197 "О пенсии за выслугу лет лицам, замещавшим государственные должности Пермской области"</t>
  </si>
  <si>
    <t>Закон Пермского края от 06.03.2007 17-ПК 
"О персональных ежемесячных денежных выплатах из средств бюджета Пермского края"</t>
  </si>
  <si>
    <t>Ежемесячная денежная выплата отдельным категориям пенсионеров 
за счет средств бюджета Пермского края</t>
  </si>
  <si>
    <t xml:space="preserve">Закон Пермского края от 05.03.2008 № 203-ПК "О ежемесячных денежных выплатах отдельным категориям пенсионеров за счет средств бюджета Пермского края" </t>
  </si>
  <si>
    <t>Возмещение стоимости гарантированного перечня услуг по погребению 
и социальное пособие на погребение</t>
  </si>
  <si>
    <t>Указ губернатора Пермского края 
от 17.03.2006 № 39 "Об утверждении порядка возмещения стоимости гарантированного перечня услуг по погребению и выплаты социального пособия на погребение за счет средств бюджета Пермского края"</t>
  </si>
  <si>
    <t>Предоставление ежемесячного пособия 
на ребенка семьям, имеющим детей</t>
  </si>
  <si>
    <t xml:space="preserve">Закон Пермской области от 09.09.1996 
№ 533-83 "О социальных гарантиях и мерах социальной поддержки семьи, материнства, отцовства и детства в Пермском крае" </t>
  </si>
  <si>
    <t>Ежемесячные денежные выплаты лицам, проработавшим в тылу  в период Великой Отечественной войны 1941-1945 годов</t>
  </si>
  <si>
    <t xml:space="preserve">Закон Пермской области от 30.11.2004 
№ 1830-388 "О социальной поддержке отдельных категорий населения Пермского края" </t>
  </si>
  <si>
    <t xml:space="preserve">Закон Пермской области от 02.10.2000 
№ 1147-167 "О социальной поддержке пенсионеров, имеющих большой страховой стаж" </t>
  </si>
  <si>
    <t>Предоставление единовременного социального пособия беременным женщинам и кормящим матерям 
из малоимущих семей, а также 
при многоплодном рождении</t>
  </si>
  <si>
    <t>Закон Пермского края от 08.12.2013 № 270-ПК "О наградах Пермского края"</t>
  </si>
  <si>
    <t xml:space="preserve">Закон Пермской области от 30.11.2004 
№ 1830-388 "О социальной поддержке отдельных категорий населения Пермского края"  </t>
  </si>
  <si>
    <t>Закон Пермской области от 09.09.1996 
№ 533-83 "О социальных гарантиях и мерах социальной поддержки семьи, материнства, отцовства и детства в Пермском крае"</t>
  </si>
  <si>
    <t>Бесплатное обеспечение одеждой для посещения школы, а также спортивной формой обучающихся общеобразовательных  учреждений из многодетных малоимущих семей</t>
  </si>
  <si>
    <t>Закон Пермской области от 30.11.2004 № 1830-388 "О социальной поддержке отдельных категорий населения Пермского края"</t>
  </si>
  <si>
    <t>Стипендии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 
и спорта</t>
  </si>
  <si>
    <t>Постановление Правительства Пермского края от 01.09.2011 № 632-п "Об утверждении Порядка предоставления стипендий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культуры"</t>
  </si>
  <si>
    <t>Указ губернатора Пермского края  от  15.05.2012  № 30 "О  денежных призах губернатора Пермского края ведущим спортсменам Прикамья и их тренерам"</t>
  </si>
  <si>
    <t xml:space="preserve">Указ губернатора Пермского края от 06.05.2021 № 57 "О стипендиях губернатора Пермского края ведущим спортсменам Пермского края и их тренерам и признании утратившими силу отдельных указов губернатора Пермского края", 
Указ губернатора Пермского края от 05.02.2009 № 4 "Об утверждении положения о стипендии губернатора Пермского края "Юные спортсмены Прикамья". </t>
  </si>
  <si>
    <t>Закон Пермского края от 05.11.2009 № 524-ПК "О дополнительных мерах социальной поддержки отдельной категории пенсионеров, которым присуждена ученая степень доктора наук"</t>
  </si>
  <si>
    <t>Дополнительные стипендии для студентов государственных образовательных организаций высшего образования  Пермского края</t>
  </si>
  <si>
    <t>Закон Пермского края от 29.06.2010 № 641-ПК "О дополнительных стипендиях для студентов государственных образовательных организаций высшего  образования"</t>
  </si>
  <si>
    <t>Закон Пермского края от 21.12.2011 № 892-ПК "О дополнительных мерах социальной поддержки отдельной категории лиц, которым присуждена ученая степень кандидата наук, работающих в государственных образовательных учреждениях высшего образования"</t>
  </si>
  <si>
    <t>Именные стипендии  для аспирантов государственных образовательных организаций (и их филиалов) высшего образования Пермского края</t>
  </si>
  <si>
    <t>Закон Пермского края от 02.03.2012 № 3-ПК  "Об именных стипендиях Пермского края для аспирантов государственных образовательных учреждений высшего образования и научных организаций, расположенных на территории Пермского края"</t>
  </si>
  <si>
    <t>Постановление Правительства Пермского края от 22.10.2012 № 1163-п
"Об установлении расходного обязательства Пермского края на награждение Почетной грамотой Министерства культуры Пермского края"</t>
  </si>
  <si>
    <t>Закон Пермского края от 12.05.2006 №7-КЗ
"О премиях Пермского края в сфере культуры и искусства"</t>
  </si>
  <si>
    <t>Закон Пермского края от 30.07.2008 № 283-ПК
"О почетном звании "Народный мастер Пермского края"</t>
  </si>
  <si>
    <t>Закон Пермского края от 30.10.2007 №141-ПК
"О литературной премии Пермского края имени А.Л.Решетова"</t>
  </si>
  <si>
    <t>Закон Пермского края от 29.12.2004 № 1939-419 "О мерах по социальной поддержке детей-сирот и детей, оставшихся без попечения родителей"</t>
  </si>
  <si>
    <t>Единовременные и стимулирующие выплаты молодым специалистам 
при поступлении на работу 
в сельскохозяйственную организацию</t>
  </si>
  <si>
    <t>Закон Пермского края от 05.08.2007 № 81-ПК «О государственной  поддержке кадрового потенциала сельскохозяйственных организаций Пермского края»</t>
  </si>
  <si>
    <t>Ежемесячные денежные выплаты 
по старости и ежемесячные денежные выплаты по инвалидности руководителям сельскохозяйственных организации</t>
  </si>
  <si>
    <t>Меры поддержки граждан, поступивших на обучение либо обучающихся по образовательным программам среднего профессионального и высшего образования, заключивших договоры о целевом обучении</t>
  </si>
  <si>
    <t>Закон Пермского края от 02.03.2015 № 456-ПК "О мерах поддержки граждан, поступивших на обучение либо обучающихся по образовательным программам среднего профессионального и высшего образования, заключивших договоры о целевом обучении"</t>
  </si>
  <si>
    <t xml:space="preserve">Закон Пермской области от 3 марта 1995 года № 186-28 "О предупреждении распространения туберкулеза в Пермском крае"
</t>
  </si>
  <si>
    <t>Предоставление ежемесячного пособия на детей в возрасте от трех до семи лет нуждающимся семьям</t>
  </si>
  <si>
    <t>Указ Президента РФ от 20.03.2020  № 199 "О дополнительных мерах государственной поддержки семей, имеющих детей";     Постановление ПК от 17.03.2020    № 121-п "Об установлении расходного обязательства Пермского края на осуществление финансовой поддержки семей с детьми в возрасте от трех до семи лет включительно";   Указ губернатора ПК от 30.04.2020     № 57 "Об утверждении Порядка назначения и осуществления ежемесячной денежной выплаты на ребенка в возрасте от 3 до 7 лет включительно"</t>
  </si>
  <si>
    <t>Субсидии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</si>
  <si>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Указ Президента РФ от 07.05.2012  №606"О мерах по реализации демографической политики Российской Федерации",  Постановление ПК от  28.09.2018 № 553-п  "Об установлении расходного обязательства Пермского края по финансовой поддержке нуждающихся семей в случае рождения в 2019-2021 годах третьего ребенка или последующих детей на 2019-2023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</si>
</sst>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Обычный 3" xfId="1" xr:uid="{F09C20F0-EC1A-7D48-AF48-967A681BE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selection activeCell="C8" sqref="C8"/>
    </sheetView>
  </sheetViews>
  <sheetFormatPr baseColWidth="10" defaultColWidth="8.83203125" defaultRowHeight="15" x14ac:dyDescent="0.2"/>
  <cols>
    <col min="2" max="2" width="36.1640625" customWidth="1"/>
    <col min="3" max="3" width="36.6640625" customWidth="1"/>
    <col min="4" max="4" width="15.6640625" customWidth="1"/>
    <col min="5" max="5" width="16.6640625" customWidth="1"/>
    <col min="6" max="6" width="17" customWidth="1"/>
  </cols>
  <sheetData>
    <row r="1" spans="1:6" x14ac:dyDescent="0.2">
      <c r="A1" s="1" t="s">
        <v>40</v>
      </c>
      <c r="B1" s="1"/>
      <c r="C1" s="1"/>
      <c r="D1" s="1"/>
      <c r="E1" s="1"/>
      <c r="F1" s="1"/>
    </row>
    <row r="2" spans="1:6" x14ac:dyDescent="0.2">
      <c r="A2" s="2"/>
      <c r="B2" s="2"/>
      <c r="C2" s="2"/>
      <c r="D2" s="2"/>
      <c r="E2" s="2"/>
      <c r="F2" s="3"/>
    </row>
    <row r="3" spans="1:6" x14ac:dyDescent="0.2">
      <c r="A3" s="4" t="s">
        <v>41</v>
      </c>
      <c r="B3" s="4" t="s">
        <v>0</v>
      </c>
      <c r="C3" s="5" t="s">
        <v>1</v>
      </c>
      <c r="D3" s="6" t="s">
        <v>2</v>
      </c>
      <c r="E3" s="7"/>
      <c r="F3" s="8"/>
    </row>
    <row r="4" spans="1:6" x14ac:dyDescent="0.2">
      <c r="A4" s="4"/>
      <c r="B4" s="4"/>
      <c r="C4" s="9"/>
      <c r="D4" s="10" t="s">
        <v>3</v>
      </c>
      <c r="E4" s="11" t="s">
        <v>42</v>
      </c>
      <c r="F4" s="11" t="s">
        <v>43</v>
      </c>
    </row>
    <row r="5" spans="1:6" x14ac:dyDescent="0.2">
      <c r="A5" s="12">
        <v>1</v>
      </c>
      <c r="B5" s="12">
        <v>2</v>
      </c>
      <c r="C5" s="13">
        <v>3</v>
      </c>
      <c r="D5" s="14">
        <v>4</v>
      </c>
      <c r="E5" s="15">
        <v>5</v>
      </c>
      <c r="F5" s="15">
        <v>6</v>
      </c>
    </row>
    <row r="6" spans="1:6" ht="60" x14ac:dyDescent="0.2">
      <c r="A6" s="16">
        <v>1</v>
      </c>
      <c r="B6" s="17" t="s">
        <v>4</v>
      </c>
      <c r="C6" s="17" t="s">
        <v>44</v>
      </c>
      <c r="D6" s="18">
        <v>154259.20000000001</v>
      </c>
      <c r="E6" s="18">
        <v>158841.1</v>
      </c>
      <c r="F6" s="18">
        <v>158841.1</v>
      </c>
    </row>
    <row r="7" spans="1:6" ht="90" x14ac:dyDescent="0.2">
      <c r="A7" s="16">
        <v>2</v>
      </c>
      <c r="B7" s="17" t="s">
        <v>5</v>
      </c>
      <c r="C7" s="17" t="s">
        <v>45</v>
      </c>
      <c r="D7" s="18">
        <v>4841.54</v>
      </c>
      <c r="E7" s="18">
        <v>4888.54</v>
      </c>
      <c r="F7" s="18">
        <v>4888.54</v>
      </c>
    </row>
    <row r="8" spans="1:6" ht="75" x14ac:dyDescent="0.2">
      <c r="A8" s="16">
        <v>3</v>
      </c>
      <c r="B8" s="17" t="s">
        <v>46</v>
      </c>
      <c r="C8" s="17" t="s">
        <v>47</v>
      </c>
      <c r="D8" s="18">
        <v>3365.76</v>
      </c>
      <c r="E8" s="18">
        <v>3398.44</v>
      </c>
      <c r="F8" s="18">
        <v>3398.44</v>
      </c>
    </row>
    <row r="9" spans="1:6" ht="105" x14ac:dyDescent="0.2">
      <c r="A9" s="16">
        <v>4</v>
      </c>
      <c r="B9" s="17" t="s">
        <v>48</v>
      </c>
      <c r="C9" s="17" t="s">
        <v>49</v>
      </c>
      <c r="D9" s="18">
        <v>32882.879999999997</v>
      </c>
      <c r="E9" s="18">
        <v>32988.61</v>
      </c>
      <c r="F9" s="18">
        <v>32988.61</v>
      </c>
    </row>
    <row r="10" spans="1:6" ht="75" x14ac:dyDescent="0.2">
      <c r="A10" s="16">
        <v>5</v>
      </c>
      <c r="B10" s="17" t="s">
        <v>50</v>
      </c>
      <c r="C10" s="17" t="s">
        <v>51</v>
      </c>
      <c r="D10" s="18">
        <v>582071.13</v>
      </c>
      <c r="E10" s="18">
        <v>593484.29</v>
      </c>
      <c r="F10" s="18">
        <v>593484.29</v>
      </c>
    </row>
    <row r="11" spans="1:6" ht="60" x14ac:dyDescent="0.2">
      <c r="A11" s="16">
        <v>6</v>
      </c>
      <c r="B11" s="17" t="s">
        <v>52</v>
      </c>
      <c r="C11" s="17" t="s">
        <v>53</v>
      </c>
      <c r="D11" s="18">
        <v>15724.522000000001</v>
      </c>
      <c r="E11" s="18">
        <v>15877.197</v>
      </c>
      <c r="F11" s="18">
        <v>15877.197</v>
      </c>
    </row>
    <row r="12" spans="1:6" ht="60" x14ac:dyDescent="0.2">
      <c r="A12" s="16">
        <v>7</v>
      </c>
      <c r="B12" s="17" t="s">
        <v>7</v>
      </c>
      <c r="C12" s="17" t="s">
        <v>54</v>
      </c>
      <c r="D12" s="18">
        <v>14.923999999999999</v>
      </c>
      <c r="E12" s="18">
        <v>15.069000000000001</v>
      </c>
      <c r="F12" s="18">
        <v>15.069000000000001</v>
      </c>
    </row>
    <row r="13" spans="1:6" ht="75" x14ac:dyDescent="0.2">
      <c r="A13" s="16">
        <v>8</v>
      </c>
      <c r="B13" s="17" t="s">
        <v>9</v>
      </c>
      <c r="C13" s="17" t="s">
        <v>51</v>
      </c>
      <c r="D13" s="18">
        <v>260428.008</v>
      </c>
      <c r="E13" s="18">
        <v>265534.44</v>
      </c>
      <c r="F13" s="18">
        <v>265534.44</v>
      </c>
    </row>
    <row r="14" spans="1:6" ht="75" x14ac:dyDescent="0.2">
      <c r="A14" s="16">
        <v>9</v>
      </c>
      <c r="B14" s="17" t="s">
        <v>55</v>
      </c>
      <c r="C14" s="17" t="s">
        <v>51</v>
      </c>
      <c r="D14" s="18">
        <v>21184.262999999999</v>
      </c>
      <c r="E14" s="18">
        <v>21599.641</v>
      </c>
      <c r="F14" s="18">
        <v>21599.641</v>
      </c>
    </row>
    <row r="15" spans="1:6" ht="45" x14ac:dyDescent="0.2">
      <c r="A15" s="16">
        <v>10</v>
      </c>
      <c r="B15" s="19" t="s">
        <v>10</v>
      </c>
      <c r="C15" s="19" t="s">
        <v>11</v>
      </c>
      <c r="D15" s="18">
        <v>444577.42700000003</v>
      </c>
      <c r="E15" s="18">
        <v>444577.42700000003</v>
      </c>
      <c r="F15" s="18">
        <v>444577.42700000003</v>
      </c>
    </row>
    <row r="16" spans="1:6" ht="30" x14ac:dyDescent="0.2">
      <c r="A16" s="16">
        <f t="shared" ref="A16:A46" si="0">A15+1</f>
        <v>11</v>
      </c>
      <c r="B16" s="17" t="s">
        <v>12</v>
      </c>
      <c r="C16" s="17" t="s">
        <v>56</v>
      </c>
      <c r="D16" s="18">
        <v>20647.330000000002</v>
      </c>
      <c r="E16" s="18">
        <v>20647.330000000002</v>
      </c>
      <c r="F16" s="18">
        <v>20647.330000000002</v>
      </c>
    </row>
    <row r="17" spans="1:6" ht="60" x14ac:dyDescent="0.2">
      <c r="A17" s="16">
        <f t="shared" si="0"/>
        <v>12</v>
      </c>
      <c r="B17" s="17" t="s">
        <v>13</v>
      </c>
      <c r="C17" s="17" t="s">
        <v>57</v>
      </c>
      <c r="D17" s="18">
        <v>76355</v>
      </c>
      <c r="E17" s="18">
        <v>77096.346999999994</v>
      </c>
      <c r="F17" s="18">
        <v>77096.346999999994</v>
      </c>
    </row>
    <row r="18" spans="1:6" ht="75" x14ac:dyDescent="0.2">
      <c r="A18" s="16">
        <v>14</v>
      </c>
      <c r="B18" s="17" t="s">
        <v>14</v>
      </c>
      <c r="C18" s="17" t="s">
        <v>58</v>
      </c>
      <c r="D18" s="18">
        <v>1743.5519999999999</v>
      </c>
      <c r="E18" s="18">
        <v>1743.55</v>
      </c>
      <c r="F18" s="18">
        <v>1743.55</v>
      </c>
    </row>
    <row r="19" spans="1:6" ht="76" x14ac:dyDescent="0.2">
      <c r="A19" s="16">
        <v>15</v>
      </c>
      <c r="B19" s="20" t="s">
        <v>59</v>
      </c>
      <c r="C19" s="17" t="s">
        <v>58</v>
      </c>
      <c r="D19" s="18">
        <v>120479.3</v>
      </c>
      <c r="E19" s="18">
        <v>121952.75</v>
      </c>
      <c r="F19" s="18">
        <v>121952.75</v>
      </c>
    </row>
    <row r="20" spans="1:6" ht="61" x14ac:dyDescent="0.2">
      <c r="A20" s="16">
        <v>16</v>
      </c>
      <c r="B20" s="20" t="s">
        <v>15</v>
      </c>
      <c r="C20" s="21" t="s">
        <v>60</v>
      </c>
      <c r="D20" s="18">
        <v>47450</v>
      </c>
      <c r="E20" s="18">
        <v>47450</v>
      </c>
      <c r="F20" s="18">
        <v>47450</v>
      </c>
    </row>
    <row r="21" spans="1:6" ht="120" x14ac:dyDescent="0.2">
      <c r="A21" s="16">
        <v>17</v>
      </c>
      <c r="B21" s="17" t="s">
        <v>61</v>
      </c>
      <c r="C21" s="17" t="s">
        <v>62</v>
      </c>
      <c r="D21" s="18">
        <v>5207</v>
      </c>
      <c r="E21" s="18">
        <v>5207</v>
      </c>
      <c r="F21" s="18">
        <v>5207</v>
      </c>
    </row>
    <row r="22" spans="1:6" ht="60" x14ac:dyDescent="0.2">
      <c r="A22" s="16">
        <v>18</v>
      </c>
      <c r="B22" s="17" t="s">
        <v>16</v>
      </c>
      <c r="C22" s="17" t="s">
        <v>63</v>
      </c>
      <c r="D22" s="18">
        <v>15584</v>
      </c>
      <c r="E22" s="18">
        <v>15584</v>
      </c>
      <c r="F22" s="18">
        <v>15584</v>
      </c>
    </row>
    <row r="23" spans="1:6" ht="180" x14ac:dyDescent="0.2">
      <c r="A23" s="16">
        <v>19</v>
      </c>
      <c r="B23" s="17" t="s">
        <v>17</v>
      </c>
      <c r="C23" s="17" t="s">
        <v>64</v>
      </c>
      <c r="D23" s="18">
        <v>46200</v>
      </c>
      <c r="E23" s="18">
        <v>46200</v>
      </c>
      <c r="F23" s="18">
        <v>46200</v>
      </c>
    </row>
    <row r="24" spans="1:6" ht="75" x14ac:dyDescent="0.2">
      <c r="A24" s="16">
        <v>20</v>
      </c>
      <c r="B24" s="22" t="s">
        <v>18</v>
      </c>
      <c r="C24" s="17" t="s">
        <v>19</v>
      </c>
      <c r="D24" s="18">
        <v>57600</v>
      </c>
      <c r="E24" s="18">
        <v>57600</v>
      </c>
      <c r="F24" s="18">
        <v>57600</v>
      </c>
    </row>
    <row r="25" spans="1:6" ht="75" x14ac:dyDescent="0.2">
      <c r="A25" s="16">
        <v>21</v>
      </c>
      <c r="B25" s="22" t="s">
        <v>20</v>
      </c>
      <c r="C25" s="17" t="s">
        <v>65</v>
      </c>
      <c r="D25" s="18">
        <v>12225.6</v>
      </c>
      <c r="E25" s="18">
        <v>12225.6</v>
      </c>
      <c r="F25" s="18">
        <v>12225.6</v>
      </c>
    </row>
    <row r="26" spans="1:6" ht="60" x14ac:dyDescent="0.2">
      <c r="A26" s="16">
        <f t="shared" si="0"/>
        <v>22</v>
      </c>
      <c r="B26" s="22" t="s">
        <v>21</v>
      </c>
      <c r="C26" s="17" t="s">
        <v>60</v>
      </c>
      <c r="D26" s="18">
        <v>1346736.4650000001</v>
      </c>
      <c r="E26" s="18">
        <v>1359811.7239999999</v>
      </c>
      <c r="F26" s="18">
        <v>1359811.7239999999</v>
      </c>
    </row>
    <row r="27" spans="1:6" ht="45" x14ac:dyDescent="0.2">
      <c r="A27" s="16">
        <f t="shared" si="0"/>
        <v>23</v>
      </c>
      <c r="B27" s="22" t="s">
        <v>22</v>
      </c>
      <c r="C27" s="17" t="s">
        <v>23</v>
      </c>
      <c r="D27" s="18">
        <v>2400</v>
      </c>
      <c r="E27" s="18">
        <v>2400</v>
      </c>
      <c r="F27" s="18">
        <v>2400</v>
      </c>
    </row>
    <row r="28" spans="1:6" ht="75" x14ac:dyDescent="0.2">
      <c r="A28" s="16">
        <f t="shared" si="0"/>
        <v>24</v>
      </c>
      <c r="B28" s="22" t="s">
        <v>24</v>
      </c>
      <c r="C28" s="17" t="s">
        <v>25</v>
      </c>
      <c r="D28" s="18">
        <v>4830</v>
      </c>
      <c r="E28" s="18">
        <v>4830</v>
      </c>
      <c r="F28" s="18">
        <v>4830</v>
      </c>
    </row>
    <row r="29" spans="1:6" ht="75" x14ac:dyDescent="0.2">
      <c r="A29" s="16">
        <f t="shared" si="0"/>
        <v>25</v>
      </c>
      <c r="B29" s="22" t="s">
        <v>66</v>
      </c>
      <c r="C29" s="17" t="s">
        <v>67</v>
      </c>
      <c r="D29" s="18">
        <v>210726</v>
      </c>
      <c r="E29" s="18">
        <v>210726</v>
      </c>
      <c r="F29" s="18">
        <v>210726</v>
      </c>
    </row>
    <row r="30" spans="1:6" ht="120" x14ac:dyDescent="0.2">
      <c r="A30" s="16">
        <f t="shared" si="0"/>
        <v>26</v>
      </c>
      <c r="B30" s="22" t="s">
        <v>26</v>
      </c>
      <c r="C30" s="17" t="s">
        <v>68</v>
      </c>
      <c r="D30" s="18">
        <v>8400</v>
      </c>
      <c r="E30" s="18">
        <v>8400</v>
      </c>
      <c r="F30" s="18">
        <v>8400</v>
      </c>
    </row>
    <row r="31" spans="1:6" ht="105" x14ac:dyDescent="0.2">
      <c r="A31" s="16">
        <f t="shared" si="0"/>
        <v>27</v>
      </c>
      <c r="B31" s="22" t="s">
        <v>69</v>
      </c>
      <c r="C31" s="17" t="s">
        <v>70</v>
      </c>
      <c r="D31" s="18">
        <v>1932</v>
      </c>
      <c r="E31" s="18">
        <v>1932</v>
      </c>
      <c r="F31" s="18">
        <v>1932</v>
      </c>
    </row>
    <row r="32" spans="1:6" ht="90" x14ac:dyDescent="0.2">
      <c r="A32" s="16">
        <f t="shared" si="0"/>
        <v>28</v>
      </c>
      <c r="B32" s="22" t="s">
        <v>27</v>
      </c>
      <c r="C32" s="17" t="s">
        <v>71</v>
      </c>
      <c r="D32" s="18">
        <v>180</v>
      </c>
      <c r="E32" s="18">
        <v>180</v>
      </c>
      <c r="F32" s="18">
        <v>180</v>
      </c>
    </row>
    <row r="33" spans="1:6" ht="60" x14ac:dyDescent="0.2">
      <c r="A33" s="16">
        <f t="shared" si="0"/>
        <v>29</v>
      </c>
      <c r="B33" s="22" t="s">
        <v>28</v>
      </c>
      <c r="C33" s="17" t="s">
        <v>72</v>
      </c>
      <c r="D33" s="18">
        <v>2218.9</v>
      </c>
      <c r="E33" s="18">
        <v>2218.9</v>
      </c>
      <c r="F33" s="18">
        <v>2218.9</v>
      </c>
    </row>
    <row r="34" spans="1:6" ht="60" x14ac:dyDescent="0.2">
      <c r="A34" s="16">
        <f t="shared" si="0"/>
        <v>30</v>
      </c>
      <c r="B34" s="22" t="s">
        <v>29</v>
      </c>
      <c r="C34" s="17" t="s">
        <v>73</v>
      </c>
      <c r="D34" s="18">
        <v>500</v>
      </c>
      <c r="E34" s="18">
        <v>500</v>
      </c>
      <c r="F34" s="18">
        <v>500</v>
      </c>
    </row>
    <row r="35" spans="1:6" ht="60" x14ac:dyDescent="0.2">
      <c r="A35" s="16">
        <f t="shared" si="0"/>
        <v>31</v>
      </c>
      <c r="B35" s="22" t="s">
        <v>30</v>
      </c>
      <c r="C35" s="17" t="s">
        <v>74</v>
      </c>
      <c r="D35" s="18">
        <v>0</v>
      </c>
      <c r="E35" s="18">
        <v>100</v>
      </c>
      <c r="F35" s="18">
        <v>0</v>
      </c>
    </row>
    <row r="36" spans="1:6" ht="60" x14ac:dyDescent="0.2">
      <c r="A36" s="16">
        <f t="shared" si="0"/>
        <v>32</v>
      </c>
      <c r="B36" s="22" t="s">
        <v>31</v>
      </c>
      <c r="C36" s="17" t="s">
        <v>75</v>
      </c>
      <c r="D36" s="18">
        <v>14000</v>
      </c>
      <c r="E36" s="18">
        <v>12000</v>
      </c>
      <c r="F36" s="18">
        <v>12000</v>
      </c>
    </row>
    <row r="37" spans="1:6" ht="60" x14ac:dyDescent="0.2">
      <c r="A37" s="16">
        <f t="shared" si="0"/>
        <v>33</v>
      </c>
      <c r="B37" s="22" t="s">
        <v>32</v>
      </c>
      <c r="C37" s="17" t="s">
        <v>75</v>
      </c>
      <c r="D37" s="18">
        <v>2236178.4</v>
      </c>
      <c r="E37" s="18">
        <v>2237134.7999999998</v>
      </c>
      <c r="F37" s="18">
        <v>2237134.7999999998</v>
      </c>
    </row>
    <row r="38" spans="1:6" ht="60" x14ac:dyDescent="0.2">
      <c r="A38" s="16">
        <f t="shared" si="0"/>
        <v>34</v>
      </c>
      <c r="B38" s="22" t="s">
        <v>33</v>
      </c>
      <c r="C38" s="17" t="s">
        <v>75</v>
      </c>
      <c r="D38" s="18">
        <v>14385.7</v>
      </c>
      <c r="E38" s="18">
        <v>14111.2</v>
      </c>
      <c r="F38" s="18">
        <v>14111.2</v>
      </c>
    </row>
    <row r="39" spans="1:6" ht="75" x14ac:dyDescent="0.2">
      <c r="A39" s="16">
        <f t="shared" si="0"/>
        <v>35</v>
      </c>
      <c r="B39" s="23" t="s">
        <v>34</v>
      </c>
      <c r="C39" s="22" t="s">
        <v>60</v>
      </c>
      <c r="D39" s="18">
        <v>1473809.7</v>
      </c>
      <c r="E39" s="18">
        <v>1473809.7</v>
      </c>
      <c r="F39" s="18">
        <v>1473809.7</v>
      </c>
    </row>
    <row r="40" spans="1:6" ht="105" x14ac:dyDescent="0.2">
      <c r="A40" s="16">
        <f t="shared" si="0"/>
        <v>36</v>
      </c>
      <c r="B40" s="22" t="s">
        <v>35</v>
      </c>
      <c r="C40" s="22" t="s">
        <v>60</v>
      </c>
      <c r="D40" s="18">
        <v>86872.6</v>
      </c>
      <c r="E40" s="18">
        <v>86872.6</v>
      </c>
      <c r="F40" s="18">
        <v>86872.6</v>
      </c>
    </row>
    <row r="41" spans="1:6" ht="90" x14ac:dyDescent="0.2">
      <c r="A41" s="16">
        <f t="shared" si="0"/>
        <v>37</v>
      </c>
      <c r="B41" s="22" t="s">
        <v>36</v>
      </c>
      <c r="C41" s="17" t="s">
        <v>8</v>
      </c>
      <c r="D41" s="18">
        <v>419195.2</v>
      </c>
      <c r="E41" s="18">
        <v>419195.2</v>
      </c>
      <c r="F41" s="18">
        <v>419195.2</v>
      </c>
    </row>
    <row r="42" spans="1:6" ht="75" x14ac:dyDescent="0.2">
      <c r="A42" s="16">
        <f t="shared" si="0"/>
        <v>38</v>
      </c>
      <c r="B42" s="22" t="s">
        <v>37</v>
      </c>
      <c r="C42" s="17" t="s">
        <v>6</v>
      </c>
      <c r="D42" s="18">
        <v>314196.2</v>
      </c>
      <c r="E42" s="18">
        <v>314196.2</v>
      </c>
      <c r="F42" s="18">
        <v>314196.2</v>
      </c>
    </row>
    <row r="43" spans="1:6" ht="75" x14ac:dyDescent="0.2">
      <c r="A43" s="16">
        <f t="shared" si="0"/>
        <v>39</v>
      </c>
      <c r="B43" s="22" t="s">
        <v>76</v>
      </c>
      <c r="C43" s="17" t="s">
        <v>77</v>
      </c>
      <c r="D43" s="18">
        <v>12800</v>
      </c>
      <c r="E43" s="18">
        <v>12800</v>
      </c>
      <c r="F43" s="18">
        <v>12800</v>
      </c>
    </row>
    <row r="44" spans="1:6" ht="75" x14ac:dyDescent="0.2">
      <c r="A44" s="16">
        <f t="shared" si="0"/>
        <v>40</v>
      </c>
      <c r="B44" s="22" t="s">
        <v>78</v>
      </c>
      <c r="C44" s="17" t="s">
        <v>77</v>
      </c>
      <c r="D44" s="18">
        <v>8436.9</v>
      </c>
      <c r="E44" s="18">
        <v>8436.9</v>
      </c>
      <c r="F44" s="18">
        <v>8436.9</v>
      </c>
    </row>
    <row r="45" spans="1:6" ht="105" x14ac:dyDescent="0.2">
      <c r="A45" s="16">
        <f t="shared" si="0"/>
        <v>41</v>
      </c>
      <c r="B45" s="22" t="s">
        <v>79</v>
      </c>
      <c r="C45" s="17" t="s">
        <v>80</v>
      </c>
      <c r="D45" s="18">
        <v>43759.4</v>
      </c>
      <c r="E45" s="18">
        <v>53782.8</v>
      </c>
      <c r="F45" s="18">
        <v>62063.8</v>
      </c>
    </row>
    <row r="46" spans="1:6" ht="75" x14ac:dyDescent="0.2">
      <c r="A46" s="16">
        <f t="shared" si="0"/>
        <v>42</v>
      </c>
      <c r="B46" s="24" t="s">
        <v>38</v>
      </c>
      <c r="C46" s="25" t="s">
        <v>81</v>
      </c>
      <c r="D46" s="18">
        <v>300</v>
      </c>
      <c r="E46" s="18">
        <v>300</v>
      </c>
      <c r="F46" s="18">
        <v>300</v>
      </c>
    </row>
    <row r="47" spans="1:6" ht="210" x14ac:dyDescent="0.2">
      <c r="A47" s="16">
        <v>43</v>
      </c>
      <c r="B47" s="17" t="s">
        <v>82</v>
      </c>
      <c r="C47" s="17" t="s">
        <v>83</v>
      </c>
      <c r="D47" s="18"/>
      <c r="E47" s="18"/>
      <c r="F47" s="18"/>
    </row>
    <row r="48" spans="1:6" ht="150" x14ac:dyDescent="0.2">
      <c r="A48" s="16">
        <v>44</v>
      </c>
      <c r="B48" s="17" t="s">
        <v>84</v>
      </c>
      <c r="C48" s="17" t="s">
        <v>85</v>
      </c>
      <c r="D48" s="18"/>
      <c r="E48" s="18"/>
      <c r="F48" s="18"/>
    </row>
    <row r="49" spans="1:6" x14ac:dyDescent="0.2">
      <c r="A49" s="26"/>
      <c r="B49" s="27" t="s">
        <v>39</v>
      </c>
      <c r="C49" s="28"/>
      <c r="D49" s="29">
        <f>SUM(D6:D48)</f>
        <v>8124698.9010000015</v>
      </c>
      <c r="E49" s="29">
        <f t="shared" ref="E49:F49" si="1">SUM(E6:E48)</f>
        <v>8170649.3550000014</v>
      </c>
      <c r="F49" s="29">
        <f t="shared" si="1"/>
        <v>8178830.3550000014</v>
      </c>
    </row>
  </sheetData>
  <mergeCells count="5">
    <mergeCell ref="A1:F1"/>
    <mergeCell ref="A3:A4"/>
    <mergeCell ref="B3:B4"/>
    <mergeCell ref="C3:C4"/>
    <mergeCell ref="D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Microsoft Office User</cp:lastModifiedBy>
  <dcterms:created xsi:type="dcterms:W3CDTF">2022-02-03T03:56:42Z</dcterms:created>
  <dcterms:modified xsi:type="dcterms:W3CDTF">2022-03-03T19:54:07Z</dcterms:modified>
</cp:coreProperties>
</file>