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<sst xmlns="http://schemas.openxmlformats.org/spreadsheetml/2006/main" count="320" uniqueCount="319">
  <si>
    <t xml:space="preserve">АДРЕСНАЯ ИНВЕСТИЦИОННАЯ ПРОГРАММА ПЕРМСКОГО КРАЯ</t>
  </si>
  <si>
    <t xml:space="preserve">№ п/п</t>
  </si>
  <si>
    <t xml:space="preserve">Наименование объектов</t>
  </si>
  <si>
    <t xml:space="preserve">2024 год</t>
  </si>
  <si>
    <t xml:space="preserve">2025 год</t>
  </si>
  <si>
    <t xml:space="preserve">2026 год</t>
  </si>
  <si>
    <t xml:space="preserve">Всего по АИП</t>
  </si>
  <si>
    <t xml:space="preserve">Объекты капитального строительства общественной инфраструктуры Пермскго края</t>
  </si>
  <si>
    <t xml:space="preserve">1.1.</t>
  </si>
  <si>
    <t xml:space="preserve">Государственная программа Пермского края  «Качественное здравоохранение»</t>
  </si>
  <si>
    <t xml:space="preserve">1.1.1.</t>
  </si>
  <si>
    <t xml:space="preserve">Пермская краевая клиническая инфекционная больница, г. Пермь, 232 койки</t>
  </si>
  <si>
    <t xml:space="preserve">1.1.2.</t>
  </si>
  <si>
    <t xml:space="preserve">Лечебный корпус, г. Чердынь, 50 коек</t>
  </si>
  <si>
    <t xml:space="preserve">1.1.3.</t>
  </si>
  <si>
    <t xml:space="preserve">Лечебный корпус с поликлиникой, с. Юрла, 42 койки / 130 посещений в смену, в т.ч. педиатрическое отделение 7 коек / 30 посещений в смену</t>
  </si>
  <si>
    <t xml:space="preserve">1.1.5.</t>
  </si>
  <si>
    <t xml:space="preserve">Хирургический корпус, г. Кудымкар, 80 коек</t>
  </si>
  <si>
    <t xml:space="preserve">1.1.6.</t>
  </si>
  <si>
    <t xml:space="preserve">Детская поликлиника в Мотовилихинском районе, г. Пермь, 350 посещений в смену</t>
  </si>
  <si>
    <t xml:space="preserve">1.1.7.</t>
  </si>
  <si>
    <t xml:space="preserve">Комплекс районной больницы в п. Полазна, 46 коек / 200 посещений в смену</t>
  </si>
  <si>
    <t xml:space="preserve">1.1.8.</t>
  </si>
  <si>
    <t xml:space="preserve">Городская клиническая поликлиника, г. Пермь (Ленинский район), 400 посещений в смену</t>
  </si>
  <si>
    <t xml:space="preserve">1.1.9.</t>
  </si>
  <si>
    <t xml:space="preserve">Онкологический центр 
в г. Перми по адресу: 
г. Пермь, ул. Маршала Жукова, з.у. 46 (кад. 
№ 59:01:2018036:280), 450 посещений, круглосуточный стационар на 560 коек, дневной стационар – 160 коек, 14 операционных</t>
  </si>
  <si>
    <t xml:space="preserve">1.1.10.</t>
  </si>
  <si>
    <t xml:space="preserve">Психоневрологический диспансер с дневным стационаром, г. Пермь (Свердловский район),</t>
  </si>
  <si>
    <t xml:space="preserve">1.1.11.</t>
  </si>
  <si>
    <t xml:space="preserve">Поликлиника, г. Чусовой, 400 посещений в смену</t>
  </si>
  <si>
    <t xml:space="preserve">1.1.12.</t>
  </si>
  <si>
    <t xml:space="preserve">Детская поликлиника, г. Чайковский, 60 посещений в смену</t>
  </si>
  <si>
    <t xml:space="preserve">1.1.13.</t>
  </si>
  <si>
    <t xml:space="preserve">Поликлинический фтизиопульмонологичес-кий корпус, г. Пермь (Индустриальный район), 300 посещений 
в смену</t>
  </si>
  <si>
    <t xml:space="preserve">1.1.14.</t>
  </si>
  <si>
    <t xml:space="preserve">Сельская врачебная амбулатория, р.п. Оверята Краснокамского городского округа, 40 посещений в смену</t>
  </si>
  <si>
    <t xml:space="preserve">1.1.15.</t>
  </si>
  <si>
    <t xml:space="preserve">Строительство хирургического корпуса с приемно-диагностическим отделением и двумя надземными переходами с благоустройством территории и реконструкцией инженерных сетей ГБУЗ ПК «ГКБ им. М.А. Тверье», г. Пермь (Индустриальный район), 289 коек</t>
  </si>
  <si>
    <t xml:space="preserve">1.1.16.</t>
  </si>
  <si>
    <t xml:space="preserve">Лечебный многопрофильный корпус в Орджоникидзевском районе г. Перми, 125 коек</t>
  </si>
  <si>
    <t xml:space="preserve">1.1.17.</t>
  </si>
  <si>
    <t xml:space="preserve">Поликлиника, с. Сива, 120 посещений в смену</t>
  </si>
  <si>
    <t xml:space="preserve">1.1.18.</t>
  </si>
  <si>
    <t xml:space="preserve">Поликлиника, р.п. Углеуральский городского округа "Город Губаха", 120 посещений в смену</t>
  </si>
  <si>
    <t xml:space="preserve">1.1.19.</t>
  </si>
  <si>
    <t xml:space="preserve">Детская поликлиника в Кировском районе, г. Пермь, 350 посещений в смену</t>
  </si>
  <si>
    <t xml:space="preserve">1.1.20.</t>
  </si>
  <si>
    <t xml:space="preserve">Лечебный корпус центральной районной больницы в п. Октябрьский, 45 коек</t>
  </si>
  <si>
    <t xml:space="preserve">1.1.21.</t>
  </si>
  <si>
    <t xml:space="preserve">Поликлиника в д. Кондратово, Пермский край (Пермский муниципальный район), 100 посещений в смену</t>
  </si>
  <si>
    <t xml:space="preserve">1.1.22.</t>
  </si>
  <si>
    <t xml:space="preserve">Поликлиника в с. Фролы, Пермский край (Пермский муниципальный район), 200 посещений в смену</t>
  </si>
  <si>
    <t xml:space="preserve">1.1.23.</t>
  </si>
  <si>
    <t xml:space="preserve">Поликлиника г. Оса, 100 посещений в смену / 2 койки дневного стационара</t>
  </si>
  <si>
    <t xml:space="preserve">1.1.24.</t>
  </si>
  <si>
    <t xml:space="preserve">Детская поликлиника в северной части г. Соликамска, 200 посещений в смену</t>
  </si>
  <si>
    <t xml:space="preserve">1.1.25.</t>
  </si>
  <si>
    <t xml:space="preserve">Поликлиника в микрорайоне Молодежный Орджоникидзевского района г. Перми, 200 посещений в смену</t>
  </si>
  <si>
    <t xml:space="preserve">1.1.26.</t>
  </si>
  <si>
    <t xml:space="preserve">Поликлиника в микрорайоне Гайва Орджоникидзевского района г. Перми, 200 посещений в смену</t>
  </si>
  <si>
    <t xml:space="preserve">1.1.27.</t>
  </si>
  <si>
    <t xml:space="preserve">Комплекс краевой больницы с педиатрическим стационаром 
и поликлиникой в г. Березники, 150 посещений / 55 коек</t>
  </si>
  <si>
    <t xml:space="preserve">1.2.</t>
  </si>
  <si>
    <t xml:space="preserve">Государственная программа «Социальная поддержка жителей Пермского края»</t>
  </si>
  <si>
    <t xml:space="preserve">1.2.1.</t>
  </si>
  <si>
    <t xml:space="preserve">Строительство детского реабилитационного центра в г. Перми (Ленинский район), 80 - 100 койко-мест / 1000 посещений в год</t>
  </si>
  <si>
    <t xml:space="preserve">1.2.2.</t>
  </si>
  <si>
    <t xml:space="preserve">Геронтопсихиатрический центр, г. Кудымкар, 115 койко-мест</t>
  </si>
  <si>
    <t xml:space="preserve">1.2.3.</t>
  </si>
  <si>
    <t xml:space="preserve">Строительство мастерских по адресу: Пермский край, 
г. Пермь, ул. Светлогорская, 3</t>
  </si>
  <si>
    <t xml:space="preserve">1.2.4.</t>
  </si>
  <si>
    <t xml:space="preserve">Строительство мастерских по адресу: Пермский край, 
г. Добрянка, ул. Карла Маркса, 83</t>
  </si>
  <si>
    <t xml:space="preserve">1.2.5. </t>
  </si>
  <si>
    <t xml:space="preserve">Реконструкция стационара для размещения ветеранов и инвалидов СВО г. Пермь, ул. Ялтинская, 16, 100 койко-мест</t>
  </si>
  <si>
    <t xml:space="preserve">1.2.6.</t>
  </si>
  <si>
    <t xml:space="preserve">Реконструкция здания для размещения социальных служб по адресу: Суксунский городской округ, ул. Халтурина, 39, 50 рабочих мест</t>
  </si>
  <si>
    <t xml:space="preserve">1.3.</t>
  </si>
  <si>
    <t xml:space="preserve">Государственная программа Пермского края «Образование и молодежная политика»</t>
  </si>
  <si>
    <t xml:space="preserve">1.3.1.</t>
  </si>
  <si>
    <t xml:space="preserve">Строительство нового учебного корпуса и реставрация с приспособлением для современного использования главного учебного корпуса КГАПОУ "Пермский авиационный техникум имени А.Д. Швецова" (г. Пермь, Ленинский район), 1000 мест / 500 мест</t>
  </si>
  <si>
    <t xml:space="preserve">1.3.2.</t>
  </si>
  <si>
    <t xml:space="preserve">Реставрация и приспособление для современного использования учебного корпуса ГБПОУ "Пермский политехнический колледж им. Н.Г. Славянова", (г. Пермь, Мотовилихинский район), 9 652,9 кв. м</t>
  </si>
  <si>
    <t xml:space="preserve">1.3.3.</t>
  </si>
  <si>
    <t xml:space="preserve">Реконструкция здания мастерских с кузницей под учебный центр по термической обработке и деформации металлов ГБПОУ "Лысьвенский политехнический колледж" (г. Лысьва), 50 человек</t>
  </si>
  <si>
    <t xml:space="preserve">1.3.4.</t>
  </si>
  <si>
    <t xml:space="preserve">Строительство учебно-производственных мастерских по ветеринарии и механизации сельского хозяйства ГБПОУ "Коми-Пермяцкий агротехнический техникум" (г. Кудымкар), 75 учебных мест</t>
  </si>
  <si>
    <t xml:space="preserve">1.3.5.</t>
  </si>
  <si>
    <t xml:space="preserve">Строительство общежития КГАПОУ "Пермский авиационный техникум им. А.Д. Швецова" (г. Пермь, Ленинский район), 400 - 600 мест</t>
  </si>
  <si>
    <t xml:space="preserve">1.3.6.</t>
  </si>
  <si>
    <t xml:space="preserve">Строительство мастерских механизации сельского хозяйства ГБПОУ "Пермский агропромышленный техникум" (с. Бершеть), 25 учебных мест / 8 ед. сельхозтехники</t>
  </si>
  <si>
    <t xml:space="preserve">1.3.7.</t>
  </si>
  <si>
    <t xml:space="preserve">Строительство общежития ГБПОУ "Краевой политехнический колледж" (г. Чернушка), 400 мест</t>
  </si>
  <si>
    <t xml:space="preserve">1.3.8.</t>
  </si>
  <si>
    <t xml:space="preserve">Строительство спортивного комплекса ГБПОУ "Чайковский техникум промышленных технологий и управления" (г. Чайковский), 50 мест</t>
  </si>
  <si>
    <t xml:space="preserve">1.3.9.</t>
  </si>
  <si>
    <t xml:space="preserve">Строительство Центра выявления и поддержки одаренных детей (г. Пермь, Ленинский район), 200 учебных мест, 212 мест для проживания (интернат)</t>
  </si>
  <si>
    <t xml:space="preserve">1.3.10.</t>
  </si>
  <si>
    <t xml:space="preserve">Строительство спортивного зала ГБПОУ "Кизеловский политехнический техникум" (филиал в г. Александровск), 25 мест</t>
  </si>
  <si>
    <t xml:space="preserve">1.3.11.</t>
  </si>
  <si>
    <t xml:space="preserve">Учебно-производственные мастерские ГБПОУ "Кунгурский сельскохозяйственный колледж", 25 учебных мест / 8 единиц техники</t>
  </si>
  <si>
    <t xml:space="preserve">1.3.12.</t>
  </si>
  <si>
    <t xml:space="preserve">Строительство спортивного зала Лысьвенского филиала ГБПОУ "Уральский медицинский колледж", 25 мест</t>
  </si>
  <si>
    <t xml:space="preserve">1.3.13.</t>
  </si>
  <si>
    <t xml:space="preserve">Строительство спортивного зала ГБПОУ "Соликамский технологический колледж", 25 мест</t>
  </si>
  <si>
    <t xml:space="preserve">1.3.14.</t>
  </si>
  <si>
    <t xml:space="preserve">Строительство спортивного зала ГБПОУ "Пермский химико-технологический техникум", 300 человек / смена</t>
  </si>
  <si>
    <t xml:space="preserve">1.3.15.</t>
  </si>
  <si>
    <t xml:space="preserve">Учебный корпус ГБПОУ «Краснокамский политехнический техникум», 85 учебных мест / столовая на 150 мест / 3 спортивных зала</t>
  </si>
  <si>
    <t xml:space="preserve">1.3.16.</t>
  </si>
  <si>
    <t xml:space="preserve">Строительство общежития при ГБПОУ "Пермский базовый медицинский колледж", 200 мест</t>
  </si>
  <si>
    <t xml:space="preserve">1.3.17.</t>
  </si>
  <si>
    <t xml:space="preserve">Строительство лабораторного корпуса при ГБПОУ "Пермский базовый медицинский колледж", 200 учебных мест / 40 для административного персонала</t>
  </si>
  <si>
    <t xml:space="preserve">1.3.18.</t>
  </si>
  <si>
    <t xml:space="preserve">Учебный корпус со столовой КГАПОУ «Пермский строительный колледж», 350 мест</t>
  </si>
  <si>
    <t xml:space="preserve">1.3.19.</t>
  </si>
  <si>
    <t xml:space="preserve">Строительство лабораторного корпуса с мастерскими Бардымского филиала ГБПОУ "Краевой политехнический колледж", 60 учебных мест</t>
  </si>
  <si>
    <t xml:space="preserve">1.3.20.</t>
  </si>
  <si>
    <t xml:space="preserve">Учебно-производственные мастерские КГАПОУ "Добрянский гуманитарно-технологический техникум им. П.И. Сюзева", 65 учебных мест</t>
  </si>
  <si>
    <t xml:space="preserve">1.3.21.</t>
  </si>
  <si>
    <t xml:space="preserve">Общежитие для иногородних студентов в г. Чайковский, 400 мест</t>
  </si>
  <si>
    <t xml:space="preserve">1.3.22.</t>
  </si>
  <si>
    <t xml:space="preserve">Общежитие для иногородних студентов в г. Губаха, 250 мест</t>
  </si>
  <si>
    <t xml:space="preserve">1.3.23.</t>
  </si>
  <si>
    <t xml:space="preserve">Общежитие для иногородних студентов в п. Куеда, 80 мест</t>
  </si>
  <si>
    <t xml:space="preserve">1.3.24.</t>
  </si>
  <si>
    <t xml:space="preserve">Общежитие для иногородних студентов в с. Снежное Октябрьского городского округа, 80 мест</t>
  </si>
  <si>
    <t xml:space="preserve">1.3.25.</t>
  </si>
  <si>
    <t xml:space="preserve">Общежитие для иногородних студентов в п. Суксун, 80 мест</t>
  </si>
  <si>
    <t xml:space="preserve">1.3.26.</t>
  </si>
  <si>
    <t xml:space="preserve">Строительство лабораторного корпуса при ГБПОУ "Чайковский индустриальный колледж" (г. Чайковский), 275 учебных мест</t>
  </si>
  <si>
    <t xml:space="preserve">1.3.27.</t>
  </si>
  <si>
    <t xml:space="preserve">Строительство комплекса зданий при ГБПОУ «Березниковский политехнический техникум»:</t>
  </si>
  <si>
    <t xml:space="preserve">1.3.28.</t>
  </si>
  <si>
    <t xml:space="preserve">Современный межвузовский многофункциональный студенческий кампус в городе Перми</t>
  </si>
  <si>
    <t xml:space="preserve">1.3.29.</t>
  </si>
  <si>
    <t xml:space="preserve">Общежитие для иногородних студентов в с. Барда, 80 мест</t>
  </si>
  <si>
    <t xml:space="preserve">1.4.</t>
  </si>
  <si>
    <t xml:space="preserve">Государственная программа Пермского края "Пермский край - территория культуры"</t>
  </si>
  <si>
    <t xml:space="preserve">1.4.1.</t>
  </si>
  <si>
    <t xml:space="preserve">Строительство новой сцены для ГКБУК "Пермский академический театр оперы и балета им. П.И. Чайковского" (г. Пермь, Ленинский район), 1250 - 1350 мест</t>
  </si>
  <si>
    <t xml:space="preserve">1.4.2.</t>
  </si>
  <si>
    <t xml:space="preserve">Культурно-рекреационное пространство, г. Пермь (Ленинский район):</t>
  </si>
  <si>
    <t xml:space="preserve">1.4.2.1</t>
  </si>
  <si>
    <t xml:space="preserve">1 этап: здание Пермской государственной художественной галереи, 21,6 тыс. кв. м</t>
  </si>
  <si>
    <t xml:space="preserve">1.4.2.2</t>
  </si>
  <si>
    <t xml:space="preserve">2 этап: Дом Музыки (лит. А, по адресу: ул. Советская, д. 1, Ленинский район, г. Пермь), 140 тыс. посещений / год</t>
  </si>
  <si>
    <t xml:space="preserve">1.4.2.3</t>
  </si>
  <si>
    <t xml:space="preserve">3 этап: благоустройство территории</t>
  </si>
  <si>
    <t xml:space="preserve">1.4.3.</t>
  </si>
  <si>
    <t xml:space="preserve">Зоопарк в г. Перми (Индустриальный район), 500000 посещений в год</t>
  </si>
  <si>
    <t xml:space="preserve">1.4.4.</t>
  </si>
  <si>
    <t xml:space="preserve">Приспособление для современного использования объекта культурного наследия регионального значения "Администрация области и КДЦ" (большого зрительного зала филармонии) (г. Пермь, Ленинский район), 830 мест</t>
  </si>
  <si>
    <t xml:space="preserve">1.4.5.</t>
  </si>
  <si>
    <t xml:space="preserve">Краевая музыкальная школа (г. Пермь, Дзержинский район), 350 учебных мест, 100 мест для проживания (интернат)</t>
  </si>
  <si>
    <t xml:space="preserve">1.4.6.</t>
  </si>
  <si>
    <t xml:space="preserve">Строительство дома культуры по адресу: Пермский край, г. Красновишерск, ул. Дзержинского, 9б</t>
  </si>
  <si>
    <t xml:space="preserve">1.4.7.</t>
  </si>
  <si>
    <t xml:space="preserve">Объект культурного наследия регионального значения «Поликлиника», расположенный по адресу: Пермский край, г. Пермь, Мотовилихинский район,ул. Лебедева, д. 11: 1 этап – приобретение;
2 этап – приспособление для современного использования приобретение имущества, расположенного по адресу: Пермский край, г. Пермь, Мотовилихинский район, ул. Лебедева, д. 11</t>
  </si>
  <si>
    <t xml:space="preserve">1.5.</t>
  </si>
  <si>
    <t xml:space="preserve">Государственная программа Пермского края "Спортивное Прикамье"</t>
  </si>
  <si>
    <t xml:space="preserve">1.5.1.</t>
  </si>
  <si>
    <t xml:space="preserve">Санно-бобслейная трасса с искусственным намораживанием льда 
(г. Чусовой), 20 человек в смену</t>
  </si>
  <si>
    <t xml:space="preserve">1.5.2.</t>
  </si>
  <si>
    <t xml:space="preserve">Ледовая арена в городе Перми (Мотовилихинский район), 790 мест</t>
  </si>
  <si>
    <t xml:space="preserve">1.5.3.</t>
  </si>
  <si>
    <t xml:space="preserve">Многофункциональный спортивный комплекс с универсальными спортивными залами стадиона "Энергия" (г. Пермь, Ленинский район), 567 мест, 240 человек в смену</t>
  </si>
  <si>
    <t xml:space="preserve">1.5.4.</t>
  </si>
  <si>
    <t xml:space="preserve">Реконструкция лыжно-биатлонного комплекса с лыжероллерной трассой в г. Перми (Мотовилихинский район), 240 человек в смену</t>
  </si>
  <si>
    <t xml:space="preserve">1.5.5.</t>
  </si>
  <si>
    <t xml:space="preserve">Многофункциональная спортивная арена (г. Пермь, Дзержинский район), 10500 посадочных мест</t>
  </si>
  <si>
    <t xml:space="preserve">1.5.6.</t>
  </si>
  <si>
    <t xml:space="preserve">Линейные сооружения (газопровод высокого давления 2 категории и низкого давления. Газоснабжение котлов наружного размещения. Тепловые сети) для объекта "Реконструкция одноэтажного отдельно стоящего здания спортзала из кирпича с холодным пристроем, расположенного на территории КГАУ ДОД по зимним видам спорта "СДЮСШОР "Огонек", Пермский край, г. Чусовой, ул. Ударника, д. 28</t>
  </si>
  <si>
    <t xml:space="preserve">1.5.7.</t>
  </si>
  <si>
    <t xml:space="preserve">Реконструкция стадиона «Юность» и ледового дворца спорта «Орленок», строительство открытой арены с искусственным покрытием. 1 этап. Реконструкция стадиона «Юность», (г. Пермь, Свердловский район), 1616 зрительских мест</t>
  </si>
  <si>
    <t xml:space="preserve">1.5.8.</t>
  </si>
  <si>
    <t xml:space="preserve">Строительство картодрома в г. Перми, пропускная способность до 30 чел. / смену,</t>
  </si>
  <si>
    <t xml:space="preserve">1.6.</t>
  </si>
  <si>
    <t xml:space="preserve">Государственная программа Пермского края "Безопасный регион"</t>
  </si>
  <si>
    <t xml:space="preserve">1.6.1.</t>
  </si>
  <si>
    <t xml:space="preserve">Пожарное депо на 2 выезда в г. Соликамске (микрорайон Клестовка), 2 выезда</t>
  </si>
  <si>
    <t xml:space="preserve">1.6.2.</t>
  </si>
  <si>
    <t xml:space="preserve">Пожарное депо на 2 выезда в с. Частые Частинского муниципального района, 2 выезда</t>
  </si>
  <si>
    <t xml:space="preserve">1.6.3.</t>
  </si>
  <si>
    <t xml:space="preserve">Пожарное депо 1 типа на 6 выездов в г. Перми (микрорайон Вышка-2) (Мотовилихинский район), 6 выездов</t>
  </si>
  <si>
    <t xml:space="preserve">1.6.3.1.</t>
  </si>
  <si>
    <t xml:space="preserve">1 этап: строительство пожарного депо I типа на 6 выездов в г. Перми (микрорайон Вышка-2), 6 выездов</t>
  </si>
  <si>
    <t xml:space="preserve">1.6.3.2.</t>
  </si>
  <si>
    <t xml:space="preserve">2 этап: закрытый тренировочный комплекс для круглогодичных занятий по пожарно-прикладному спорту и физической подготовке в г. Перми (микрорайон Вышка-2), 1500 кв. м</t>
  </si>
  <si>
    <t xml:space="preserve">1.6.4.</t>
  </si>
  <si>
    <t xml:space="preserve">Пожарное депо на 4 выезда в г. Чердыни, 4 выезда</t>
  </si>
  <si>
    <t xml:space="preserve">1.6.5.</t>
  </si>
  <si>
    <t xml:space="preserve">Пожарное депо на 2 выезда в с. Лобаново Лобановского сельского поселения Пермского муниципального района, 2 выезда</t>
  </si>
  <si>
    <t xml:space="preserve">1.6.6.</t>
  </si>
  <si>
    <t xml:space="preserve">Пожарное депо на 2 выезда в микрорайоне Голованово г. Перми, 2 выезда</t>
  </si>
  <si>
    <t xml:space="preserve">1.6.7.</t>
  </si>
  <si>
    <t xml:space="preserve">Пожарное депо на 2 выезда в микрорайоне Новобродовский, г. Пермь, 2 выезда</t>
  </si>
  <si>
    <t xml:space="preserve">1.6.8.</t>
  </si>
  <si>
    <t xml:space="preserve">Судебный участок мирового судьи Кочевского судебного района Пермского края, 245 кв. м</t>
  </si>
  <si>
    <t xml:space="preserve">1.6.9.</t>
  </si>
  <si>
    <t xml:space="preserve">Пожарное депо II типа на 4 выезда, г. Пермь, ул. Вильямса 44,  4 выезда</t>
  </si>
  <si>
    <t xml:space="preserve">1.6.10.</t>
  </si>
  <si>
    <t xml:space="preserve">Пожарное депо на 2 выезда в п. Красный Восход Усть-Качкинского сельского поселения/ (Пермский район), 2 выезда</t>
  </si>
  <si>
    <t xml:space="preserve">1.6.11.</t>
  </si>
  <si>
    <t xml:space="preserve">Здание пожарного депо на 4 выезда в г. Верещагино</t>
  </si>
  <si>
    <t xml:space="preserve">1.7.</t>
  </si>
  <si>
    <t xml:space="preserve">Государственная программа Пермского края «Экология»</t>
  </si>
  <si>
    <t xml:space="preserve">1.7.1.</t>
  </si>
  <si>
    <t xml:space="preserve">Берегоукрепление Воткинского водохранилища в районе с. Усть-Качка (III очередь) Пермского района Пермского края, 497,55 м</t>
  </si>
  <si>
    <t xml:space="preserve">0 0,0</t>
  </si>
  <si>
    <t xml:space="preserve">1.7.2.</t>
  </si>
  <si>
    <t xml:space="preserve">Визит-центр особо охраняемых природных территорий Пермского края, 70 тыс.чел.в год</t>
  </si>
  <si>
    <t xml:space="preserve">1.7.3.</t>
  </si>
  <si>
    <t xml:space="preserve">Приобретение недвижимого имущества, расположенного по адресу: Пермский край, Юрлинский м.о., с. Юрла, ул. Стефана Великопермского, зд.16</t>
  </si>
  <si>
    <t xml:space="preserve">1.8.</t>
  </si>
  <si>
    <t xml:space="preserve">Государственная программа Пермского края «Общество 
и власть»</t>
  </si>
  <si>
    <t xml:space="preserve">1.8.1.</t>
  </si>
  <si>
    <t xml:space="preserve">Имущественный комплекс государственного бюджетного учреждения «Пермский краевой учебно-методический центр военно-методического воспитания молодежи «Авангард» г. Пермь, 300 человек</t>
  </si>
  <si>
    <t xml:space="preserve">Объекты автодорожного строительства Пермского края</t>
  </si>
  <si>
    <t xml:space="preserve"> Государственная программа "Развитие транспортной системы"</t>
  </si>
  <si>
    <t xml:space="preserve">2.1.</t>
  </si>
  <si>
    <t xml:space="preserve">Реконструкция участка шоссе Космонавтов от ул. Архитектора Свиязева до моста через р. Мулянка включительно со строительством транспортной развязки в двух уровнях на пересечении с ул. Промышленной и ул. Оверятской (2,25 км оценочно)</t>
  </si>
  <si>
    <t xml:space="preserve">2.2.</t>
  </si>
  <si>
    <t xml:space="preserve">Автомобильная дорога "Кунгур - Соликамск", участок Березники - Соликамск, км 292+560 - 313+100 (19,526 км / 106,8 п. м)</t>
  </si>
  <si>
    <t xml:space="preserve">2.3.</t>
  </si>
  <si>
    <t xml:space="preserve">Устройство дополнительных полос движения в сторону подъема 
на автомобильных дорогах Пермского края (в Добрянском, Чусовском, Краснокамском, Горнозаводском, Большесосновском, Пермском районах, г. Перми и г. Березники) (25,78 км (оценочно)</t>
  </si>
  <si>
    <t xml:space="preserve">2.4.</t>
  </si>
  <si>
    <t xml:space="preserve">Строительство надземных пешеходных переходов через автомобильные дороги Пермского края (в г. Перми, Добрянском, Пермском районах) (4 шт.)</t>
  </si>
  <si>
    <t xml:space="preserve">2.5.</t>
  </si>
  <si>
    <t xml:space="preserve">Мостовой переход через реку Вильва на участке км 141 - км 143+500 автомобильной дороги Кунгур - Соликамск в Чусовском районе (7,906 км)</t>
  </si>
  <si>
    <t xml:space="preserve">2.6.</t>
  </si>
  <si>
    <t xml:space="preserve">Реконструкция мостового перехода через р. Козым на км 21+944 автомобильной дороги Карагай - Нердва - Ст. Пашня в Карагайском районе Пермского края (7,7 п. м)</t>
  </si>
  <si>
    <t xml:space="preserve">2.7.</t>
  </si>
  <si>
    <t xml:space="preserve">Реконструкция мостового перехода через р. Ившиха на км 68+323 автомобильной дороги Болгары - Ю.-Камский - Крылово в Осинском районе Пермского края (23,1 п. м)</t>
  </si>
  <si>
    <t xml:space="preserve">2.8.</t>
  </si>
  <si>
    <t xml:space="preserve">Реконструкция мостового перехода через р. Осиновка 
на км 20+478 автомобильной дороги Оханск – Б. Соснова 
в Оханском районе Пермского края (29,1 п.м)</t>
  </si>
  <si>
    <t xml:space="preserve">2.9.</t>
  </si>
  <si>
    <t xml:space="preserve">Мероприятия по строительству (реконструкции) автомобильных дорог (участков автомобильных дорог и (или) искусственных дорожных сооружений), реализуемые с применением механизмов государственно-частного партнерства по объекту «Строительство, реконструкция и эксплуатация автомобильных дорог «Пермь – Березники» 020+639 – 022+390, «Пермь – Березники» 022+390 – 025+768 и «Восточный обход г. Перми» 000+000 – 009+753 1 п.к.» на основе концессионного соглашения, в том числе:</t>
  </si>
  <si>
    <t xml:space="preserve">2.9.1.</t>
  </si>
  <si>
    <t xml:space="preserve">Автомобильная дорога Восточный обход г. Перми 000+000 - 009+753 1 п.к. (на участке 000+000 - 004+050) (4,1 км / 73,05 п. м)</t>
  </si>
  <si>
    <t xml:space="preserve">2.9.2.</t>
  </si>
  <si>
    <t xml:space="preserve">Автомобильная дорога Пермь - Березники 022+390 - 025+768 (3,68 км / 3258,2 п. м)</t>
  </si>
  <si>
    <t xml:space="preserve">2.9.3.</t>
  </si>
  <si>
    <t xml:space="preserve">Автомобильная дорога Пермь - Березники 020+639 - 022+390 (1,5 км / 89,28 п. м)</t>
  </si>
  <si>
    <t xml:space="preserve">2.10.</t>
  </si>
  <si>
    <t xml:space="preserve">Реконструкция автомобильных дорог "Ощепково - В. Кондас", км 0 - 27+415, "Городище - Шемейный", км 0 - 10+140, "Подъезд к д. Ощепково", км 0 - 1+410 (30,421 км)</t>
  </si>
  <si>
    <t xml:space="preserve">2.11.</t>
  </si>
  <si>
    <t xml:space="preserve">Строительство съезда с автомобильной дороги "Обход г. Чусового" к микрорайону "Дальний Восток" г. Чусового Пермского края (1,2 км)</t>
  </si>
  <si>
    <t xml:space="preserve">2.12.</t>
  </si>
  <si>
    <t xml:space="preserve">Реконструкция ул. Мичурина от автомобильной дороги Кунгур – Соликамск км 313+100 до автомобильной дороги Обход г. Соликамска км 000+000 (0,786 км)</t>
  </si>
  <si>
    <t xml:space="preserve">2.13.</t>
  </si>
  <si>
    <t xml:space="preserve">Строительство автомобильной дороги «Северный обход 
г. Перми» (1,567 км / 6,9 п.м)</t>
  </si>
  <si>
    <t xml:space="preserve">2.14.</t>
  </si>
  <si>
    <t xml:space="preserve">Реконструкция автомобильной дороги Пермь – Березники на участке 
км 176+300 – км 178+300 с устройством кольцевой развязки на км 176+300 (2,0 км (оценочно))</t>
  </si>
  <si>
    <t xml:space="preserve">2.15.</t>
  </si>
  <si>
    <t xml:space="preserve">Строительство автомобильной дороги Кунья - Губаха в Добрянском и Губахинском районах Пермского края (54 км (оценочно))</t>
  </si>
  <si>
    <t xml:space="preserve">2.16.</t>
  </si>
  <si>
    <t xml:space="preserve">Реконструкция автомобильной дороги Барда – Куеда, км 15 – км 53 в Бардымском и Куединском районах Пермского края (14,461 км (оценочно))</t>
  </si>
  <si>
    <t xml:space="preserve">2.17.</t>
  </si>
  <si>
    <t xml:space="preserve">Строительство дополнительного выезда с промышленного узла «Осенцы» г. Перми (1,954 км)</t>
  </si>
  <si>
    <t xml:space="preserve">2.18.</t>
  </si>
  <si>
    <t xml:space="preserve">Строительство автомобильной дороги "Переход ул. Строителей от ул. Куфонина до ул. Стахановская" (7,0 км (оценочно))</t>
  </si>
  <si>
    <t xml:space="preserve">2.18.1.</t>
  </si>
  <si>
    <t xml:space="preserve">Строительство автомобильной дороги "Переход ул. Строителей - площадь Гайдара" (3,88 км (оценочно)</t>
  </si>
  <si>
    <t xml:space="preserve">2.18.2</t>
  </si>
  <si>
    <t xml:space="preserve">Строительство автомобильной дороги "Переход ул. Строителей от площади Гайдара до ул. Стахановская" (3,12 км (оценочно))</t>
  </si>
  <si>
    <t xml:space="preserve">2.19.</t>
  </si>
  <si>
    <t xml:space="preserve">Строительство автомобильной дороги "Переход ул. Старцева - пр. Октябрят - ул. Целинной" (6,9 км (оценочно))</t>
  </si>
  <si>
    <t xml:space="preserve">2.19.1</t>
  </si>
  <si>
    <t xml:space="preserve">Этап. 1. Участок ул. Уинская от ул. Юрша до ул. Грибоедова</t>
  </si>
  <si>
    <t xml:space="preserve">2.19.2</t>
  </si>
  <si>
    <t xml:space="preserve">Этап 2. Участок от ул. Грибоедова до моста через р. Чукулайка</t>
  </si>
  <si>
    <t xml:space="preserve">2.20.</t>
  </si>
  <si>
    <t xml:space="preserve">Реконструкция автомобильной дороги Пермь - Березники на участке км 170+800 - км 176+300 (5,5 км (оценочно))</t>
  </si>
  <si>
    <t xml:space="preserve">2.21.</t>
  </si>
  <si>
    <t xml:space="preserve">Строительство транспортной развязки в разных уровнях 
на пересечении ул. Углеуральской и Транссибирской магистрали в г. Перми(0,1644 км / 60,78 п.м)</t>
  </si>
  <si>
    <t xml:space="preserve">2.22.</t>
  </si>
  <si>
    <t xml:space="preserve">Реконструкция транспортной развязки в разных уровнях 
на пересечении ул. Вишерской и Транссибирской магистрали в г. Перми (0,68415 км / 106,31 п.м)</t>
  </si>
  <si>
    <t xml:space="preserve">2.23.</t>
  </si>
  <si>
    <t xml:space="preserve">Реконструкция автомобильной дороги "Пермь - Березники", участок км 46 - км 58 (12 км (оценочно))</t>
  </si>
  <si>
    <t xml:space="preserve">2.24.</t>
  </si>
  <si>
    <t xml:space="preserve">Реконструкция автомобильных дорог «Пермь Ильинский», «Пермь – Ильинский – Хохловка» (1,1865 км)</t>
  </si>
  <si>
    <t xml:space="preserve">2.25.</t>
  </si>
  <si>
    <t xml:space="preserve">Реконструкция ул. Соликамская г. Перми от ул. Первомайской до пл. Восстания (9,3 км (оценочно))</t>
  </si>
  <si>
    <t xml:space="preserve">2.26.</t>
  </si>
  <si>
    <t xml:space="preserve">Автомобильная дорога "Восточный обход г. Перми" (II очередь), за исключением участка км 0 - км 9 1 п. к. (на участке 000+000 - 004+050) (26,185 км/583,15 п. м)</t>
  </si>
  <si>
    <t xml:space="preserve">2.27.</t>
  </si>
  <si>
    <t xml:space="preserve">Строительство автомобильной дороги «Обход п. Октябрьский» 
с путепроводом через ж.-д. пути в Октябрьском районе Пермского края (7,29 км)</t>
  </si>
  <si>
    <t xml:space="preserve">2.28.</t>
  </si>
  <si>
    <t xml:space="preserve">Мостовой переход через р. Кама в створе ул. Крисанова с подходами (11,95 км / 1159 п. м)</t>
  </si>
  <si>
    <t xml:space="preserve">2.29.</t>
  </si>
  <si>
    <t xml:space="preserve">Строительство автомобильной дороги по ул. Крисанова от шоссе Космонавтов до ул. Пушкина (2,3 км (оценочно))</t>
  </si>
  <si>
    <t xml:space="preserve">2.30.</t>
  </si>
  <si>
    <t xml:space="preserve">Строительство дополнительного выезда с территории 
для размещения особой экономической зоны промышленно-производственного типа (Осенцы)</t>
  </si>
  <si>
    <t xml:space="preserve">2.31.</t>
  </si>
  <si>
    <t xml:space="preserve">Строительство укрепительных, противоэрозионных и берегозащитных сооружений на автомобильной дороге "Чердынь - Ныроб", участок км 10+100 - км 10+800</t>
  </si>
  <si>
    <t xml:space="preserve">2.32.</t>
  </si>
  <si>
    <t xml:space="preserve">Реконструкция автомобильной дороги по ул. Оверятская 
от ул. Александра Шубодёрова до шоссе Космонавтов 
(0,7 км оценочно)</t>
  </si>
  <si>
    <t xml:space="preserve">2.33.</t>
  </si>
  <si>
    <t xml:space="preserve">Строительство выезда из д. Кондратово Пермского края с устройством транспортной развязки в разных уровнях на пересечении с ул. Строителей (2 км оценочно)</t>
  </si>
  <si>
    <t xml:space="preserve">2.34.</t>
  </si>
  <si>
    <t xml:space="preserve">Реконструкция участка шоссе Космонавтов от ул. Власова до ул. Плеханова с устройством транспортной развязки в разных уровнях</t>
  </si>
  <si>
    <t xml:space="preserve">2.35.</t>
  </si>
  <si>
    <t xml:space="preserve">Строительство автомобильной дороги к верхнему кластеру Всесезонного курорта «Губаха» до вершины г. Крестовая с обустройством парковок.(Оценочно - 3,3 км/ 150 машино-мест)</t>
  </si>
  <si>
    <t xml:space="preserve">2.36.</t>
  </si>
  <si>
    <t xml:space="preserve">Реконструкция ул. Карпинского от ул. Мира до шоссе Космонавтов
(Оценочно - 0,97 км/ 97,64 п.м.)</t>
  </si>
  <si>
    <t xml:space="preserve">2.37.</t>
  </si>
  <si>
    <t xml:space="preserve">Строительство транспортных развязок в разных уровнях на пересечении ул. Чкалова с ул. Куйбышева и ул. Героев Хасана в г. Перми (оценочно – 1,2 км)</t>
  </si>
  <si>
    <t xml:space="preserve">2.38.</t>
  </si>
  <si>
    <t xml:space="preserve">Строительство транспортной развязки в разных уровнях 
на пересечении ул. Макаренко с бульваром Гагарина в г. Перми (оценочно – 0,3 км)</t>
  </si>
  <si>
    <t xml:space="preserve">2.39.</t>
  </si>
  <si>
    <t xml:space="preserve">Реконструкция транспортной развязки на пересечении шоссе Космонавтов, ул. Революции, ул. Пушкина и ул. Попова с подходами в г. Перми(оценочно – 1,25 км)</t>
  </si>
  <si>
    <t xml:space="preserve">2.40.</t>
  </si>
  <si>
    <t xml:space="preserve">Реконструкция автодорожного путепровода 
по ул. Монастырской на 4А + 325 км перегона Пермь II – Пермь I Свердловской железной дороги (оценочно – 27,2 п.м)</t>
  </si>
  <si>
    <t xml:space="preserve">2.41.</t>
  </si>
  <si>
    <t xml:space="preserve">Реконструкция мостового перехода через р. Язьва 
на км 79+237 автомобильной дороги Соликамск – Красновишерск 
в Красновишерском городском округе Пермского края (оценочно – 
160,19 п.м)</t>
  </si>
  <si>
    <t xml:space="preserve">2.42.</t>
  </si>
  <si>
    <t xml:space="preserve">Реконструкция мостового перехода через р. Усолка 
на км 82+370 автомобильной дороги Соликамск – Красновишерск 
в Красновишерском городском округе Пермского края (Оценочно – 18,57 п.м)</t>
  </si>
  <si>
    <t xml:space="preserve">Объекты капитального строительства и (или) объекты недвижимого имущества, строительство (приобретение) которых осуществляется государственными краевыми унитарными предприятиями за счет бюджетных ассигнований, предоставляемых на осуществление капитальных вложений</t>
  </si>
  <si>
    <t xml:space="preserve">Объекты жилищного строительства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</si>
</sst>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"/>
    <numFmt numFmtId="166" formatCode="#,##0"/>
    <numFmt numFmtId="167" formatCode="General"/>
    <numFmt numFmtId="168" formatCode="#,##0.00"/>
    <numFmt numFmtId="169" formatCode="@"/>
    <numFmt numFmtId="170" formatCode="dd/mm/yyyy"/>
    <numFmt numFmtId="171" formatCode="_-* #,##0.00_р_._-;\-* #,##0.00_р_._-;_-* \-??_р_._-;_-@_-"/>
    <numFmt numFmtId="172" formatCode="_-* #,##0.0_р_._-;\-* #,##0.0_р_._-;_-* \-??_р_._-;_-@_-"/>
    <numFmt numFmtId="173" formatCode="dd/mmm"/>
    <numFmt numFmtId="174" formatCode="mm/yy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b val="true"/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3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1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2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6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3" fontId="12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2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0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8.70703125" defaultRowHeight="15.8" zeroHeight="false" outlineLevelRow="0" outlineLevelCol="0"/>
  <cols>
    <col collapsed="false" customWidth="true" hidden="false" outlineLevel="0" max="1" min="1" style="1" width="11.12"/>
    <col collapsed="false" customWidth="true" hidden="false" outlineLevel="0" max="2" min="2" style="1" width="68.78"/>
    <col collapsed="false" customWidth="true" hidden="false" outlineLevel="0" max="3" min="3" style="1" width="17.97"/>
    <col collapsed="false" customWidth="true" hidden="false" outlineLevel="0" max="4" min="4" style="1" width="16.97"/>
    <col collapsed="false" customWidth="true" hidden="false" outlineLevel="0" max="5" min="5" style="1" width="18.54"/>
    <col collapsed="false" customWidth="true" hidden="false" outlineLevel="0" max="6" min="6" style="1" width="12.83"/>
    <col collapsed="false" customWidth="true" hidden="false" outlineLevel="0" max="9" min="7" style="1" width="10.98"/>
    <col collapsed="false" customWidth="false" hidden="false" outlineLevel="0" max="257" min="10" style="1" width="8.69"/>
  </cols>
  <sheetData>
    <row r="1" customFormat="false" ht="23.45" hidden="false" customHeight="true" outlineLevel="0" collapsed="false">
      <c r="A1" s="2"/>
      <c r="B1" s="3" t="s">
        <v>0</v>
      </c>
      <c r="C1" s="3"/>
      <c r="D1" s="3"/>
      <c r="E1" s="3"/>
    </row>
    <row r="2" customFormat="false" ht="15.6" hidden="false" customHeight="true" outlineLevel="0" collapsed="false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customFormat="false" ht="14.45" hidden="false" customHeight="true" outlineLevel="0" collapsed="false">
      <c r="A3" s="7" t="n">
        <v>1</v>
      </c>
      <c r="B3" s="7" t="n">
        <v>2</v>
      </c>
      <c r="C3" s="7" t="n">
        <v>3</v>
      </c>
      <c r="D3" s="7" t="n">
        <v>4</v>
      </c>
      <c r="E3" s="7" t="n">
        <v>5</v>
      </c>
    </row>
    <row r="4" customFormat="false" ht="14.45" hidden="false" customHeight="true" outlineLevel="0" collapsed="false">
      <c r="A4" s="8"/>
      <c r="B4" s="9" t="s">
        <v>6</v>
      </c>
      <c r="C4" s="10" t="e">
        <f aca="false">C5+C110+#REF!+C161+C162</f>
        <v>#REF!</v>
      </c>
      <c r="D4" s="11" t="e">
        <f aca="false">D5+D110+#REF!+D161+D162</f>
        <v>#REF!</v>
      </c>
      <c r="E4" s="11" t="e">
        <f aca="false">E5+E110+#REF!+E161+E162</f>
        <v>#REF!</v>
      </c>
    </row>
    <row r="5" customFormat="false" ht="40.9" hidden="false" customHeight="true" outlineLevel="0" collapsed="false">
      <c r="A5" s="7" t="n">
        <v>1</v>
      </c>
      <c r="B5" s="4" t="s">
        <v>7</v>
      </c>
      <c r="C5" s="12" t="n">
        <v>27348498.2</v>
      </c>
      <c r="D5" s="13" t="n">
        <v>35967935.4</v>
      </c>
      <c r="E5" s="13" t="n">
        <v>19428174.8</v>
      </c>
    </row>
    <row r="6" customFormat="false" ht="28.35" hidden="false" customHeight="false" outlineLevel="0" collapsed="false">
      <c r="A6" s="14" t="s">
        <v>8</v>
      </c>
      <c r="B6" s="4" t="s">
        <v>9</v>
      </c>
      <c r="C6" s="15" t="n">
        <v>6473430.9</v>
      </c>
      <c r="D6" s="15" t="n">
        <v>12703564.1</v>
      </c>
      <c r="E6" s="15" t="n">
        <v>2392180</v>
      </c>
    </row>
    <row r="7" customFormat="false" ht="30.6" hidden="false" customHeight="true" outlineLevel="0" collapsed="false">
      <c r="A7" s="16" t="s">
        <v>10</v>
      </c>
      <c r="B7" s="17" t="s">
        <v>11</v>
      </c>
      <c r="C7" s="15" t="n">
        <v>302181.3</v>
      </c>
      <c r="D7" s="18" t="n">
        <v>0</v>
      </c>
      <c r="E7" s="18" t="n">
        <v>0</v>
      </c>
    </row>
    <row r="8" customFormat="false" ht="16.15" hidden="false" customHeight="true" outlineLevel="0" collapsed="false">
      <c r="A8" s="16" t="s">
        <v>12</v>
      </c>
      <c r="B8" s="17" t="s">
        <v>13</v>
      </c>
      <c r="C8" s="18" t="n">
        <v>0</v>
      </c>
      <c r="D8" s="18" t="n">
        <v>0</v>
      </c>
      <c r="E8" s="18" t="n">
        <v>0</v>
      </c>
    </row>
    <row r="9" customFormat="false" ht="46.15" hidden="false" customHeight="true" outlineLevel="0" collapsed="false">
      <c r="A9" s="16" t="s">
        <v>14</v>
      </c>
      <c r="B9" s="17" t="s">
        <v>15</v>
      </c>
      <c r="C9" s="15" t="n">
        <v>387647.6</v>
      </c>
      <c r="D9" s="18" t="n">
        <v>0</v>
      </c>
      <c r="E9" s="18" t="n">
        <v>0</v>
      </c>
    </row>
    <row r="10" customFormat="false" ht="16.15" hidden="false" customHeight="true" outlineLevel="0" collapsed="false">
      <c r="A10" s="16" t="s">
        <v>16</v>
      </c>
      <c r="B10" s="17" t="s">
        <v>17</v>
      </c>
      <c r="C10" s="18" t="n">
        <v>0</v>
      </c>
      <c r="D10" s="18" t="n">
        <v>0</v>
      </c>
      <c r="E10" s="18" t="n">
        <v>0</v>
      </c>
    </row>
    <row r="11" customFormat="false" ht="30.6" hidden="false" customHeight="true" outlineLevel="0" collapsed="false">
      <c r="A11" s="16" t="s">
        <v>18</v>
      </c>
      <c r="B11" s="17" t="s">
        <v>19</v>
      </c>
      <c r="C11" s="15" t="n">
        <v>255986</v>
      </c>
      <c r="D11" s="15" t="n">
        <v>146831.8</v>
      </c>
      <c r="E11" s="18" t="n">
        <v>0</v>
      </c>
    </row>
    <row r="12" customFormat="false" ht="31.15" hidden="false" customHeight="true" outlineLevel="0" collapsed="false">
      <c r="A12" s="16" t="s">
        <v>20</v>
      </c>
      <c r="B12" s="17" t="s">
        <v>21</v>
      </c>
      <c r="C12" s="15" t="n">
        <v>21936.8</v>
      </c>
      <c r="D12" s="18" t="n">
        <v>0</v>
      </c>
      <c r="E12" s="18" t="n">
        <v>0</v>
      </c>
    </row>
    <row r="13" customFormat="false" ht="36.6" hidden="false" customHeight="true" outlineLevel="0" collapsed="false">
      <c r="A13" s="16" t="s">
        <v>22</v>
      </c>
      <c r="B13" s="17" t="s">
        <v>23</v>
      </c>
      <c r="C13" s="18" t="n">
        <v>0</v>
      </c>
      <c r="D13" s="18" t="n">
        <v>0</v>
      </c>
      <c r="E13" s="18" t="n">
        <v>0</v>
      </c>
    </row>
    <row r="14" customFormat="false" ht="76.15" hidden="false" customHeight="true" outlineLevel="0" collapsed="false">
      <c r="A14" s="16" t="s">
        <v>24</v>
      </c>
      <c r="B14" s="17" t="s">
        <v>25</v>
      </c>
      <c r="C14" s="15" t="n">
        <v>3711276</v>
      </c>
      <c r="D14" s="15" t="n">
        <v>8989894.7</v>
      </c>
      <c r="E14" s="15" t="n">
        <v>5198</v>
      </c>
    </row>
    <row r="15" customFormat="false" ht="31.15" hidden="false" customHeight="true" outlineLevel="0" collapsed="false">
      <c r="A15" s="16" t="s">
        <v>26</v>
      </c>
      <c r="B15" s="17" t="s">
        <v>27</v>
      </c>
      <c r="C15" s="18" t="n">
        <v>0</v>
      </c>
      <c r="D15" s="18" t="n">
        <v>0</v>
      </c>
      <c r="E15" s="18" t="n">
        <v>0</v>
      </c>
    </row>
    <row r="16" customFormat="false" ht="16.15" hidden="false" customHeight="true" outlineLevel="0" collapsed="false">
      <c r="A16" s="16" t="s">
        <v>28</v>
      </c>
      <c r="B16" s="17" t="s">
        <v>29</v>
      </c>
      <c r="C16" s="15" t="n">
        <v>459286.4</v>
      </c>
      <c r="D16" s="18" t="n">
        <v>0</v>
      </c>
      <c r="E16" s="18" t="n">
        <v>0</v>
      </c>
    </row>
    <row r="17" customFormat="false" ht="16.15" hidden="false" customHeight="true" outlineLevel="0" collapsed="false">
      <c r="A17" s="16" t="s">
        <v>30</v>
      </c>
      <c r="B17" s="17" t="s">
        <v>31</v>
      </c>
      <c r="C17" s="18" t="n">
        <v>0</v>
      </c>
      <c r="D17" s="15" t="n">
        <v>150364.4</v>
      </c>
      <c r="E17" s="18" t="n">
        <v>0</v>
      </c>
    </row>
    <row r="18" customFormat="false" ht="31.15" hidden="false" customHeight="true" outlineLevel="0" collapsed="false">
      <c r="A18" s="16" t="s">
        <v>32</v>
      </c>
      <c r="B18" s="17" t="s">
        <v>33</v>
      </c>
      <c r="C18" s="15" t="n">
        <v>69499.5</v>
      </c>
      <c r="D18" s="15" t="n">
        <v>573104</v>
      </c>
      <c r="E18" s="15" t="n">
        <v>601547.9</v>
      </c>
    </row>
    <row r="19" customFormat="false" ht="39.6" hidden="false" customHeight="true" outlineLevel="0" collapsed="false">
      <c r="A19" s="16" t="s">
        <v>34</v>
      </c>
      <c r="B19" s="17" t="s">
        <v>35</v>
      </c>
      <c r="C19" s="18" t="n">
        <v>0</v>
      </c>
      <c r="D19" s="18" t="n">
        <v>0</v>
      </c>
      <c r="E19" s="18" t="n">
        <v>0</v>
      </c>
    </row>
    <row r="20" customFormat="false" ht="64.15" hidden="false" customHeight="true" outlineLevel="0" collapsed="false">
      <c r="A20" s="16" t="s">
        <v>36</v>
      </c>
      <c r="B20" s="17" t="s">
        <v>37</v>
      </c>
      <c r="C20" s="18" t="n">
        <v>0</v>
      </c>
      <c r="D20" s="15" t="n">
        <v>167016.3</v>
      </c>
      <c r="E20" s="15" t="n">
        <v>1168596.8</v>
      </c>
    </row>
    <row r="21" customFormat="false" ht="34.15" hidden="false" customHeight="true" outlineLevel="0" collapsed="false">
      <c r="A21" s="16" t="s">
        <v>38</v>
      </c>
      <c r="B21" s="17" t="s">
        <v>39</v>
      </c>
      <c r="C21" s="18" t="n">
        <v>0</v>
      </c>
      <c r="D21" s="18" t="n">
        <v>0</v>
      </c>
      <c r="E21" s="18" t="n">
        <v>0</v>
      </c>
    </row>
    <row r="22" customFormat="false" ht="29.45" hidden="false" customHeight="true" outlineLevel="0" collapsed="false">
      <c r="A22" s="16" t="s">
        <v>40</v>
      </c>
      <c r="B22" s="17" t="s">
        <v>41</v>
      </c>
      <c r="C22" s="18" t="n">
        <v>0</v>
      </c>
      <c r="D22" s="18" t="n">
        <v>0</v>
      </c>
      <c r="E22" s="18" t="n">
        <v>0</v>
      </c>
    </row>
    <row r="23" customFormat="false" ht="28.35" hidden="false" customHeight="false" outlineLevel="0" collapsed="false">
      <c r="A23" s="16" t="s">
        <v>42</v>
      </c>
      <c r="B23" s="17" t="s">
        <v>43</v>
      </c>
      <c r="C23" s="18" t="n">
        <v>0</v>
      </c>
      <c r="D23" s="18" t="n">
        <v>0</v>
      </c>
      <c r="E23" s="18" t="n">
        <v>0</v>
      </c>
    </row>
    <row r="24" customFormat="false" ht="28.35" hidden="false" customHeight="false" outlineLevel="0" collapsed="false">
      <c r="A24" s="16" t="s">
        <v>44</v>
      </c>
      <c r="B24" s="17" t="s">
        <v>45</v>
      </c>
      <c r="C24" s="18" t="n">
        <v>0</v>
      </c>
      <c r="D24" s="18" t="n">
        <v>0</v>
      </c>
      <c r="E24" s="18"/>
    </row>
    <row r="25" customFormat="false" ht="28.35" hidden="false" customHeight="false" outlineLevel="0" collapsed="false">
      <c r="A25" s="16" t="s">
        <v>46</v>
      </c>
      <c r="B25" s="17" t="s">
        <v>47</v>
      </c>
      <c r="C25" s="15" t="n">
        <v>126116.5</v>
      </c>
      <c r="D25" s="15" t="n">
        <v>350000</v>
      </c>
      <c r="E25" s="15" t="n">
        <v>133283.5</v>
      </c>
    </row>
    <row r="26" customFormat="false" ht="28.35" hidden="false" customHeight="false" outlineLevel="0" collapsed="false">
      <c r="A26" s="16" t="s">
        <v>48</v>
      </c>
      <c r="B26" s="17" t="s">
        <v>49</v>
      </c>
      <c r="C26" s="15" t="n">
        <v>210078.3</v>
      </c>
      <c r="D26" s="15" t="n">
        <v>622712.5</v>
      </c>
      <c r="E26" s="18" t="n">
        <v>0</v>
      </c>
    </row>
    <row r="27" customFormat="false" ht="28.35" hidden="false" customHeight="false" outlineLevel="0" collapsed="false">
      <c r="A27" s="16" t="s">
        <v>50</v>
      </c>
      <c r="B27" s="17" t="s">
        <v>51</v>
      </c>
      <c r="C27" s="15" t="n">
        <v>204213</v>
      </c>
      <c r="D27" s="15" t="n">
        <v>264213.2</v>
      </c>
      <c r="E27" s="18" t="n">
        <v>0</v>
      </c>
    </row>
    <row r="28" customFormat="false" ht="28.35" hidden="false" customHeight="false" outlineLevel="0" collapsed="false">
      <c r="A28" s="16" t="s">
        <v>52</v>
      </c>
      <c r="B28" s="17" t="s">
        <v>53</v>
      </c>
      <c r="C28" s="15" t="n">
        <v>100000</v>
      </c>
      <c r="D28" s="15" t="n">
        <v>142584.7</v>
      </c>
      <c r="E28" s="18" t="n">
        <v>0</v>
      </c>
    </row>
    <row r="29" customFormat="false" ht="34.15" hidden="false" customHeight="true" outlineLevel="0" collapsed="false">
      <c r="A29" s="16" t="s">
        <v>54</v>
      </c>
      <c r="B29" s="17" t="s">
        <v>55</v>
      </c>
      <c r="C29" s="15" t="n">
        <v>90039.3</v>
      </c>
      <c r="D29" s="15" t="n">
        <v>284863.1</v>
      </c>
      <c r="E29" s="18" t="n">
        <v>0</v>
      </c>
    </row>
    <row r="30" customFormat="false" ht="31.15" hidden="false" customHeight="true" outlineLevel="0" collapsed="false">
      <c r="A30" s="16" t="s">
        <v>56</v>
      </c>
      <c r="B30" s="17" t="s">
        <v>57</v>
      </c>
      <c r="C30" s="15" t="n">
        <v>267585.1</v>
      </c>
      <c r="D30" s="15" t="n">
        <v>505989.7</v>
      </c>
      <c r="E30" s="15" t="n">
        <v>111776.9</v>
      </c>
    </row>
    <row r="31" customFormat="false" ht="28.35" hidden="false" customHeight="false" outlineLevel="0" collapsed="false">
      <c r="A31" s="16" t="s">
        <v>58</v>
      </c>
      <c r="B31" s="17" t="s">
        <v>59</v>
      </c>
      <c r="C31" s="15" t="n">
        <v>267585.1</v>
      </c>
      <c r="D31" s="15" t="n">
        <v>505989.7</v>
      </c>
      <c r="E31" s="15" t="n">
        <v>111776.9</v>
      </c>
    </row>
    <row r="32" customFormat="false" ht="31.15" hidden="false" customHeight="true" outlineLevel="0" collapsed="false">
      <c r="A32" s="16" t="s">
        <v>60</v>
      </c>
      <c r="B32" s="17" t="s">
        <v>61</v>
      </c>
      <c r="C32" s="18" t="n">
        <v>0</v>
      </c>
      <c r="D32" s="18" t="n">
        <v>0</v>
      </c>
      <c r="E32" s="18" t="n">
        <v>0</v>
      </c>
    </row>
    <row r="33" customFormat="false" ht="28.35" hidden="false" customHeight="false" outlineLevel="0" collapsed="false">
      <c r="A33" s="14" t="s">
        <v>62</v>
      </c>
      <c r="B33" s="4" t="s">
        <v>63</v>
      </c>
      <c r="C33" s="15" t="n">
        <v>666752.6</v>
      </c>
      <c r="D33" s="15" t="n">
        <v>589128.5</v>
      </c>
      <c r="E33" s="15" t="n">
        <v>258076.6</v>
      </c>
    </row>
    <row r="34" customFormat="false" ht="28.35" hidden="false" customHeight="false" outlineLevel="0" collapsed="false">
      <c r="A34" s="19" t="s">
        <v>64</v>
      </c>
      <c r="B34" s="17" t="s">
        <v>65</v>
      </c>
      <c r="C34" s="15" t="n">
        <v>568918</v>
      </c>
      <c r="D34" s="15" t="n">
        <v>458851</v>
      </c>
      <c r="E34" s="18" t="n">
        <v>0</v>
      </c>
      <c r="F34" s="20"/>
    </row>
    <row r="35" customFormat="false" ht="17" hidden="false" customHeight="false" outlineLevel="0" collapsed="false">
      <c r="A35" s="19" t="s">
        <v>66</v>
      </c>
      <c r="B35" s="17" t="s">
        <v>67</v>
      </c>
      <c r="C35" s="15" t="n">
        <v>14550</v>
      </c>
      <c r="D35" s="15" t="n">
        <v>130277.5</v>
      </c>
      <c r="E35" s="15" t="n">
        <v>258076.6</v>
      </c>
    </row>
    <row r="36" customFormat="false" ht="28.35" hidden="false" customHeight="false" outlineLevel="0" collapsed="false">
      <c r="A36" s="19" t="s">
        <v>68</v>
      </c>
      <c r="B36" s="17" t="s">
        <v>69</v>
      </c>
      <c r="C36" s="18" t="n">
        <v>33950</v>
      </c>
      <c r="D36" s="18" t="n">
        <v>0</v>
      </c>
      <c r="E36" s="18" t="n">
        <v>0</v>
      </c>
    </row>
    <row r="37" customFormat="false" ht="28.35" hidden="false" customHeight="false" outlineLevel="0" collapsed="false">
      <c r="A37" s="19" t="s">
        <v>70</v>
      </c>
      <c r="B37" s="17" t="s">
        <v>71</v>
      </c>
      <c r="C37" s="18" t="n">
        <v>33950</v>
      </c>
      <c r="D37" s="18" t="n">
        <v>0</v>
      </c>
      <c r="E37" s="18" t="n">
        <v>0</v>
      </c>
    </row>
    <row r="38" customFormat="false" ht="28.35" hidden="false" customHeight="false" outlineLevel="0" collapsed="false">
      <c r="A38" s="19" t="s">
        <v>72</v>
      </c>
      <c r="B38" s="17" t="s">
        <v>73</v>
      </c>
      <c r="C38" s="12" t="n">
        <v>10842.3</v>
      </c>
      <c r="D38" s="21" t="n">
        <v>0</v>
      </c>
      <c r="E38" s="21" t="n">
        <v>0</v>
      </c>
    </row>
    <row r="39" customFormat="false" ht="28.35" hidden="false" customHeight="false" outlineLevel="0" collapsed="false">
      <c r="A39" s="19" t="s">
        <v>74</v>
      </c>
      <c r="B39" s="17" t="s">
        <v>75</v>
      </c>
      <c r="C39" s="12" t="n">
        <v>4542.3</v>
      </c>
      <c r="D39" s="21" t="n">
        <v>0</v>
      </c>
      <c r="E39" s="21" t="n">
        <v>0</v>
      </c>
    </row>
    <row r="40" customFormat="false" ht="28.35" hidden="false" customHeight="false" outlineLevel="0" collapsed="false">
      <c r="A40" s="14" t="s">
        <v>76</v>
      </c>
      <c r="B40" s="4" t="s">
        <v>77</v>
      </c>
      <c r="C40" s="12" t="n">
        <v>9553193.7</v>
      </c>
      <c r="D40" s="15" t="n">
        <v>15468154.6</v>
      </c>
      <c r="E40" s="13" t="n">
        <v>9496823.4</v>
      </c>
      <c r="F40" s="20"/>
    </row>
    <row r="41" customFormat="false" ht="66.4" hidden="false" customHeight="false" outlineLevel="0" collapsed="false">
      <c r="A41" s="19" t="s">
        <v>78</v>
      </c>
      <c r="B41" s="17" t="s">
        <v>79</v>
      </c>
      <c r="C41" s="12" t="n">
        <v>96967.1</v>
      </c>
      <c r="D41" s="13" t="n">
        <v>381318.6</v>
      </c>
      <c r="E41" s="13" t="n">
        <v>361959.5</v>
      </c>
    </row>
    <row r="42" customFormat="false" ht="41" hidden="false" customHeight="false" outlineLevel="0" collapsed="false">
      <c r="A42" s="19" t="s">
        <v>80</v>
      </c>
      <c r="B42" s="17" t="s">
        <v>81</v>
      </c>
      <c r="C42" s="12" t="n">
        <v>10000</v>
      </c>
      <c r="D42" s="18" t="n">
        <v>0</v>
      </c>
      <c r="E42" s="18" t="n">
        <v>0</v>
      </c>
    </row>
    <row r="43" customFormat="false" ht="41" hidden="false" customHeight="false" outlineLevel="0" collapsed="false">
      <c r="A43" s="19" t="s">
        <v>82</v>
      </c>
      <c r="B43" s="17" t="s">
        <v>83</v>
      </c>
      <c r="C43" s="12" t="n">
        <v>18592.1</v>
      </c>
      <c r="D43" s="18" t="n">
        <v>0</v>
      </c>
      <c r="E43" s="18" t="n">
        <v>0</v>
      </c>
    </row>
    <row r="44" customFormat="false" ht="48.6" hidden="false" customHeight="true" outlineLevel="0" collapsed="false">
      <c r="A44" s="19" t="s">
        <v>84</v>
      </c>
      <c r="B44" s="17" t="s">
        <v>85</v>
      </c>
      <c r="C44" s="18" t="n">
        <v>0</v>
      </c>
      <c r="D44" s="18" t="n">
        <v>0</v>
      </c>
      <c r="E44" s="18" t="n">
        <v>0</v>
      </c>
    </row>
    <row r="45" customFormat="false" ht="47.45" hidden="false" customHeight="true" outlineLevel="0" collapsed="false">
      <c r="A45" s="19" t="s">
        <v>86</v>
      </c>
      <c r="B45" s="17" t="s">
        <v>87</v>
      </c>
      <c r="C45" s="18" t="n">
        <v>0</v>
      </c>
      <c r="D45" s="18" t="n">
        <v>0</v>
      </c>
      <c r="E45" s="18" t="n">
        <v>0</v>
      </c>
    </row>
    <row r="46" customFormat="false" ht="41" hidden="false" customHeight="false" outlineLevel="0" collapsed="false">
      <c r="A46" s="19" t="s">
        <v>88</v>
      </c>
      <c r="B46" s="17" t="s">
        <v>89</v>
      </c>
      <c r="C46" s="12" t="n">
        <v>30000</v>
      </c>
      <c r="D46" s="13" t="n">
        <v>89430.4</v>
      </c>
      <c r="E46" s="18" t="n">
        <v>0</v>
      </c>
    </row>
    <row r="47" customFormat="false" ht="35.45" hidden="false" customHeight="true" outlineLevel="0" collapsed="false">
      <c r="A47" s="19" t="s">
        <v>90</v>
      </c>
      <c r="B47" s="17" t="s">
        <v>91</v>
      </c>
      <c r="C47" s="18" t="n">
        <v>0</v>
      </c>
      <c r="D47" s="18" t="n">
        <v>0</v>
      </c>
      <c r="E47" s="18" t="n">
        <v>0</v>
      </c>
    </row>
    <row r="48" customFormat="false" ht="41" hidden="false" customHeight="false" outlineLevel="0" collapsed="false">
      <c r="A48" s="19" t="s">
        <v>92</v>
      </c>
      <c r="B48" s="17" t="s">
        <v>93</v>
      </c>
      <c r="C48" s="18" t="n">
        <v>0</v>
      </c>
      <c r="D48" s="18" t="n">
        <v>0</v>
      </c>
      <c r="E48" s="18" t="n">
        <v>0</v>
      </c>
    </row>
    <row r="49" customFormat="false" ht="41" hidden="false" customHeight="false" outlineLevel="0" collapsed="false">
      <c r="A49" s="19" t="s">
        <v>94</v>
      </c>
      <c r="B49" s="17" t="s">
        <v>95</v>
      </c>
      <c r="C49" s="12" t="n">
        <v>1049463.2</v>
      </c>
      <c r="D49" s="13" t="n">
        <v>599513.4</v>
      </c>
      <c r="E49" s="21" t="n">
        <v>0</v>
      </c>
    </row>
    <row r="50" customFormat="false" ht="28.35" hidden="false" customHeight="false" outlineLevel="0" collapsed="false">
      <c r="A50" s="19" t="s">
        <v>96</v>
      </c>
      <c r="B50" s="17" t="s">
        <v>97</v>
      </c>
      <c r="C50" s="18" t="n">
        <v>0</v>
      </c>
      <c r="D50" s="13" t="n">
        <v>3707.1</v>
      </c>
      <c r="E50" s="13" t="n">
        <v>77734.9</v>
      </c>
    </row>
    <row r="51" customFormat="false" ht="28.35" hidden="false" customHeight="false" outlineLevel="0" collapsed="false">
      <c r="A51" s="19" t="s">
        <v>98</v>
      </c>
      <c r="B51" s="17" t="s">
        <v>99</v>
      </c>
      <c r="C51" s="18" t="n">
        <v>0</v>
      </c>
      <c r="D51" s="13" t="n">
        <v>4316.8</v>
      </c>
      <c r="E51" s="13" t="n">
        <v>90673</v>
      </c>
    </row>
    <row r="52" customFormat="false" ht="28.35" hidden="false" customHeight="false" outlineLevel="0" collapsed="false">
      <c r="A52" s="19" t="s">
        <v>100</v>
      </c>
      <c r="B52" s="17" t="s">
        <v>101</v>
      </c>
      <c r="C52" s="18" t="n">
        <v>0</v>
      </c>
      <c r="D52" s="13" t="n">
        <v>3707.1</v>
      </c>
      <c r="E52" s="13" t="n">
        <v>77734.9</v>
      </c>
    </row>
    <row r="53" customFormat="false" ht="28.35" hidden="false" customHeight="false" outlineLevel="0" collapsed="false">
      <c r="A53" s="19" t="s">
        <v>102</v>
      </c>
      <c r="B53" s="17" t="s">
        <v>103</v>
      </c>
      <c r="C53" s="12" t="n">
        <v>3192.3</v>
      </c>
      <c r="D53" s="13" t="n">
        <v>82077.4</v>
      </c>
      <c r="E53" s="21" t="n">
        <v>0</v>
      </c>
    </row>
    <row r="54" customFormat="false" ht="28.35" hidden="false" customHeight="false" outlineLevel="0" collapsed="false">
      <c r="A54" s="19" t="s">
        <v>104</v>
      </c>
      <c r="B54" s="17" t="s">
        <v>105</v>
      </c>
      <c r="C54" s="12" t="n">
        <v>3642.3</v>
      </c>
      <c r="D54" s="13" t="n">
        <v>130228.4</v>
      </c>
      <c r="E54" s="18" t="n">
        <v>0</v>
      </c>
    </row>
    <row r="55" customFormat="false" ht="41" hidden="false" customHeight="false" outlineLevel="0" collapsed="false">
      <c r="A55" s="19" t="s">
        <v>106</v>
      </c>
      <c r="B55" s="17" t="s">
        <v>107</v>
      </c>
      <c r="C55" s="12" t="n">
        <v>23442.3</v>
      </c>
      <c r="D55" s="13" t="n">
        <v>3600</v>
      </c>
      <c r="E55" s="13" t="n">
        <v>128079.8</v>
      </c>
    </row>
    <row r="56" customFormat="false" ht="28.35" hidden="false" customHeight="false" outlineLevel="0" collapsed="false">
      <c r="A56" s="19" t="s">
        <v>108</v>
      </c>
      <c r="B56" s="17" t="s">
        <v>109</v>
      </c>
      <c r="C56" s="18" t="n">
        <v>0</v>
      </c>
      <c r="D56" s="13" t="n">
        <v>28956.1</v>
      </c>
      <c r="E56" s="13" t="n">
        <v>332777</v>
      </c>
    </row>
    <row r="57" customFormat="false" ht="41" hidden="false" customHeight="false" outlineLevel="0" collapsed="false">
      <c r="A57" s="19" t="s">
        <v>110</v>
      </c>
      <c r="B57" s="17" t="s">
        <v>111</v>
      </c>
      <c r="C57" s="12" t="n">
        <v>17065.1</v>
      </c>
      <c r="D57" s="13" t="n">
        <v>140000</v>
      </c>
      <c r="E57" s="18" t="n">
        <v>0</v>
      </c>
    </row>
    <row r="58" customFormat="false" ht="28.35" hidden="false" customHeight="false" outlineLevel="0" collapsed="false">
      <c r="A58" s="19" t="s">
        <v>112</v>
      </c>
      <c r="B58" s="17" t="s">
        <v>113</v>
      </c>
      <c r="C58" s="12" t="n">
        <v>6377.2</v>
      </c>
      <c r="D58" s="13" t="n">
        <v>22994.2</v>
      </c>
      <c r="E58" s="13" t="n">
        <v>67826.7</v>
      </c>
    </row>
    <row r="59" customFormat="false" ht="41" hidden="false" customHeight="false" outlineLevel="0" collapsed="false">
      <c r="A59" s="19" t="s">
        <v>114</v>
      </c>
      <c r="B59" s="17" t="s">
        <v>115</v>
      </c>
      <c r="C59" s="18" t="n">
        <v>0</v>
      </c>
      <c r="D59" s="13" t="n">
        <v>108010.7</v>
      </c>
      <c r="E59" s="13" t="n">
        <v>45000</v>
      </c>
    </row>
    <row r="60" customFormat="false" ht="41" hidden="false" customHeight="false" outlineLevel="0" collapsed="false">
      <c r="A60" s="19" t="s">
        <v>116</v>
      </c>
      <c r="B60" s="17" t="s">
        <v>117</v>
      </c>
      <c r="C60" s="18" t="n">
        <v>0</v>
      </c>
      <c r="D60" s="13" t="n">
        <v>108010.7</v>
      </c>
      <c r="E60" s="13" t="n">
        <v>45000</v>
      </c>
    </row>
    <row r="61" customFormat="false" ht="17" hidden="false" customHeight="false" outlineLevel="0" collapsed="false">
      <c r="A61" s="19" t="s">
        <v>118</v>
      </c>
      <c r="B61" s="17" t="s">
        <v>119</v>
      </c>
      <c r="C61" s="12" t="n">
        <v>17915.2</v>
      </c>
      <c r="D61" s="13" t="n">
        <v>180185.4</v>
      </c>
      <c r="E61" s="13" t="n">
        <v>381899</v>
      </c>
    </row>
    <row r="62" customFormat="false" ht="17" hidden="false" customHeight="false" outlineLevel="0" collapsed="false">
      <c r="A62" s="19" t="s">
        <v>120</v>
      </c>
      <c r="B62" s="17" t="s">
        <v>121</v>
      </c>
      <c r="C62" s="12" t="n">
        <v>72109.1</v>
      </c>
      <c r="D62" s="13" t="n">
        <v>350167.9</v>
      </c>
      <c r="E62" s="18" t="n">
        <v>0</v>
      </c>
    </row>
    <row r="63" customFormat="false" ht="17" hidden="false" customHeight="false" outlineLevel="0" collapsed="false">
      <c r="A63" s="19" t="s">
        <v>122</v>
      </c>
      <c r="B63" s="17" t="s">
        <v>123</v>
      </c>
      <c r="C63" s="18" t="n">
        <v>0</v>
      </c>
      <c r="D63" s="13" t="n">
        <v>125642.2</v>
      </c>
      <c r="E63" s="13" t="n">
        <v>94357.8</v>
      </c>
    </row>
    <row r="64" customFormat="false" ht="28.35" hidden="false" customHeight="false" outlineLevel="0" collapsed="false">
      <c r="A64" s="19" t="s">
        <v>124</v>
      </c>
      <c r="B64" s="17" t="s">
        <v>125</v>
      </c>
      <c r="C64" s="18" t="n">
        <v>0</v>
      </c>
      <c r="D64" s="13" t="n">
        <v>125642.2</v>
      </c>
      <c r="E64" s="13" t="n">
        <v>94357.8</v>
      </c>
    </row>
    <row r="65" customFormat="false" ht="17" hidden="false" customHeight="false" outlineLevel="0" collapsed="false">
      <c r="A65" s="19" t="s">
        <v>126</v>
      </c>
      <c r="B65" s="17" t="s">
        <v>127</v>
      </c>
      <c r="C65" s="15" t="n">
        <v>51029</v>
      </c>
      <c r="D65" s="15" t="n">
        <v>168321</v>
      </c>
      <c r="E65" s="18" t="n">
        <v>0</v>
      </c>
    </row>
    <row r="66" customFormat="false" ht="28.35" hidden="false" customHeight="false" outlineLevel="0" collapsed="false">
      <c r="A66" s="19" t="s">
        <v>128</v>
      </c>
      <c r="B66" s="17" t="s">
        <v>129</v>
      </c>
      <c r="C66" s="18" t="n">
        <v>0</v>
      </c>
      <c r="D66" s="15" t="n">
        <v>27302.3</v>
      </c>
      <c r="E66" s="13" t="n">
        <v>78306.3</v>
      </c>
    </row>
    <row r="67" customFormat="false" ht="28.35" hidden="false" customHeight="false" outlineLevel="0" collapsed="false">
      <c r="A67" s="19" t="s">
        <v>130</v>
      </c>
      <c r="B67" s="17" t="s">
        <v>131</v>
      </c>
      <c r="C67" s="15" t="n">
        <v>346000</v>
      </c>
      <c r="D67" s="15" t="n">
        <v>527919.7</v>
      </c>
      <c r="E67" s="15" t="n">
        <v>395000</v>
      </c>
    </row>
    <row r="68" customFormat="false" ht="28.35" hidden="false" customHeight="false" outlineLevel="0" collapsed="false">
      <c r="A68" s="19" t="s">
        <v>132</v>
      </c>
      <c r="B68" s="17" t="s">
        <v>133</v>
      </c>
      <c r="C68" s="15" t="n">
        <v>7807398.8</v>
      </c>
      <c r="D68" s="15" t="n">
        <v>12246962.4</v>
      </c>
      <c r="E68" s="15" t="n">
        <v>7137323.9</v>
      </c>
    </row>
    <row r="69" customFormat="false" ht="17" hidden="false" customHeight="false" outlineLevel="0" collapsed="false">
      <c r="A69" s="19" t="s">
        <v>134</v>
      </c>
      <c r="B69" s="17" t="s">
        <v>135</v>
      </c>
      <c r="C69" s="18" t="n">
        <v>0</v>
      </c>
      <c r="D69" s="15" t="n">
        <v>10140.6</v>
      </c>
      <c r="E69" s="13" t="n">
        <v>88792.8</v>
      </c>
    </row>
    <row r="70" customFormat="false" ht="28.35" hidden="false" customHeight="false" outlineLevel="0" collapsed="false">
      <c r="A70" s="14" t="s">
        <v>136</v>
      </c>
      <c r="B70" s="4" t="s">
        <v>137</v>
      </c>
      <c r="C70" s="15" t="n">
        <v>1645119.1</v>
      </c>
      <c r="D70" s="15" t="n">
        <v>374823.4</v>
      </c>
      <c r="E70" s="15" t="n">
        <v>1033769.4</v>
      </c>
      <c r="F70" s="20"/>
    </row>
    <row r="71" customFormat="false" ht="41" hidden="false" customHeight="false" outlineLevel="0" collapsed="false">
      <c r="A71" s="19" t="s">
        <v>138</v>
      </c>
      <c r="B71" s="17" t="s">
        <v>139</v>
      </c>
      <c r="C71" s="15" t="n">
        <v>26392.2</v>
      </c>
      <c r="D71" s="18" t="n">
        <v>0</v>
      </c>
      <c r="E71" s="18" t="n">
        <v>0</v>
      </c>
    </row>
    <row r="72" customFormat="false" ht="17" hidden="false" customHeight="false" outlineLevel="0" collapsed="false">
      <c r="A72" s="19" t="s">
        <v>140</v>
      </c>
      <c r="B72" s="17" t="s">
        <v>141</v>
      </c>
      <c r="C72" s="12" t="n">
        <v>721094</v>
      </c>
      <c r="D72" s="13" t="n">
        <v>230000</v>
      </c>
      <c r="E72" s="13" t="n">
        <v>1023769.4</v>
      </c>
    </row>
    <row r="73" customFormat="false" ht="28.35" hidden="false" customHeight="false" outlineLevel="0" collapsed="false">
      <c r="A73" s="22" t="s">
        <v>142</v>
      </c>
      <c r="B73" s="17" t="s">
        <v>143</v>
      </c>
      <c r="C73" s="15" t="n">
        <v>597094</v>
      </c>
      <c r="D73" s="18" t="n">
        <v>0</v>
      </c>
      <c r="E73" s="18" t="n">
        <v>0</v>
      </c>
    </row>
    <row r="74" customFormat="false" ht="28.35" hidden="false" customHeight="false" outlineLevel="0" collapsed="false">
      <c r="A74" s="22" t="s">
        <v>144</v>
      </c>
      <c r="B74" s="17" t="s">
        <v>145</v>
      </c>
      <c r="C74" s="15" t="n">
        <v>70000</v>
      </c>
      <c r="D74" s="18" t="n">
        <v>0</v>
      </c>
      <c r="E74" s="15" t="n">
        <v>753769.4</v>
      </c>
    </row>
    <row r="75" customFormat="false" ht="17" hidden="false" customHeight="false" outlineLevel="0" collapsed="false">
      <c r="A75" s="22" t="s">
        <v>146</v>
      </c>
      <c r="B75" s="17" t="s">
        <v>147</v>
      </c>
      <c r="C75" s="15" t="n">
        <v>54000</v>
      </c>
      <c r="D75" s="15" t="n">
        <v>230000</v>
      </c>
      <c r="E75" s="15" t="n">
        <v>270000</v>
      </c>
    </row>
    <row r="76" customFormat="false" ht="17" hidden="false" customHeight="false" outlineLevel="0" collapsed="false">
      <c r="A76" s="19" t="s">
        <v>148</v>
      </c>
      <c r="B76" s="17" t="s">
        <v>149</v>
      </c>
      <c r="C76" s="13" t="n">
        <v>661400.4</v>
      </c>
      <c r="D76" s="23" t="n">
        <v>63600</v>
      </c>
      <c r="E76" s="21" t="n">
        <v>0</v>
      </c>
    </row>
    <row r="77" customFormat="false" ht="53.7" hidden="false" customHeight="false" outlineLevel="0" collapsed="false">
      <c r="A77" s="19" t="s">
        <v>150</v>
      </c>
      <c r="B77" s="17" t="s">
        <v>151</v>
      </c>
      <c r="C77" s="18" t="n">
        <v>0</v>
      </c>
      <c r="D77" s="18" t="n">
        <v>0</v>
      </c>
      <c r="E77" s="18" t="n">
        <v>0</v>
      </c>
    </row>
    <row r="78" customFormat="false" ht="28.35" hidden="false" customHeight="false" outlineLevel="0" collapsed="false">
      <c r="A78" s="19" t="s">
        <v>152</v>
      </c>
      <c r="B78" s="17" t="s">
        <v>153</v>
      </c>
      <c r="C78" s="15" t="n">
        <v>65661.7</v>
      </c>
      <c r="D78" s="18" t="n">
        <v>0</v>
      </c>
      <c r="E78" s="18" t="n">
        <v>0</v>
      </c>
    </row>
    <row r="79" customFormat="false" ht="43.15" hidden="false" customHeight="true" outlineLevel="0" collapsed="false">
      <c r="A79" s="19" t="s">
        <v>154</v>
      </c>
      <c r="B79" s="17" t="s">
        <v>155</v>
      </c>
      <c r="C79" s="15" t="n">
        <v>170570.8</v>
      </c>
      <c r="D79" s="15" t="n">
        <v>81223.4</v>
      </c>
      <c r="E79" s="18" t="n">
        <v>0</v>
      </c>
    </row>
    <row r="80" customFormat="false" ht="43.15" hidden="false" customHeight="true" outlineLevel="0" collapsed="false">
      <c r="A80" s="19" t="s">
        <v>156</v>
      </c>
      <c r="B80" s="17" t="s">
        <v>157</v>
      </c>
      <c r="C80" s="18" t="n">
        <v>0</v>
      </c>
      <c r="D80" s="18" t="n">
        <v>0</v>
      </c>
      <c r="E80" s="15" t="n">
        <v>10000</v>
      </c>
    </row>
    <row r="81" customFormat="false" ht="28.35" hidden="false" customHeight="false" outlineLevel="0" collapsed="false">
      <c r="A81" s="14" t="s">
        <v>158</v>
      </c>
      <c r="B81" s="4" t="s">
        <v>159</v>
      </c>
      <c r="C81" s="12" t="n">
        <v>8617464.1</v>
      </c>
      <c r="D81" s="13" t="n">
        <v>6385063.8</v>
      </c>
      <c r="E81" s="13" t="n">
        <v>4902751.6</v>
      </c>
    </row>
    <row r="82" customFormat="false" ht="28.35" hidden="false" customHeight="false" outlineLevel="0" collapsed="false">
      <c r="A82" s="19" t="s">
        <v>160</v>
      </c>
      <c r="B82" s="17" t="s">
        <v>161</v>
      </c>
      <c r="C82" s="18" t="n">
        <v>0</v>
      </c>
      <c r="D82" s="18" t="n">
        <v>0</v>
      </c>
      <c r="E82" s="15" t="n">
        <v>688182.6</v>
      </c>
    </row>
    <row r="83" customFormat="false" ht="17" hidden="false" customHeight="false" outlineLevel="0" collapsed="false">
      <c r="A83" s="19" t="s">
        <v>162</v>
      </c>
      <c r="B83" s="24" t="s">
        <v>163</v>
      </c>
      <c r="C83" s="15" t="n">
        <v>983907</v>
      </c>
      <c r="D83" s="18" t="n">
        <v>0</v>
      </c>
      <c r="E83" s="18" t="n">
        <v>0</v>
      </c>
    </row>
    <row r="84" customFormat="false" ht="41" hidden="false" customHeight="false" outlineLevel="0" collapsed="false">
      <c r="A84" s="19" t="s">
        <v>164</v>
      </c>
      <c r="B84" s="17" t="s">
        <v>165</v>
      </c>
      <c r="C84" s="12" t="n">
        <v>361433.9</v>
      </c>
      <c r="D84" s="21" t="n">
        <v>0</v>
      </c>
      <c r="E84" s="21" t="n">
        <v>0</v>
      </c>
    </row>
    <row r="85" customFormat="false" ht="28.35" hidden="false" customHeight="false" outlineLevel="0" collapsed="false">
      <c r="A85" s="19" t="s">
        <v>166</v>
      </c>
      <c r="B85" s="17" t="s">
        <v>167</v>
      </c>
      <c r="C85" s="18" t="n">
        <v>0</v>
      </c>
      <c r="D85" s="15" t="n">
        <v>28289</v>
      </c>
      <c r="E85" s="13" t="n">
        <v>191711</v>
      </c>
    </row>
    <row r="86" customFormat="false" ht="28.35" hidden="false" customHeight="false" outlineLevel="0" collapsed="false">
      <c r="A86" s="19" t="s">
        <v>168</v>
      </c>
      <c r="B86" s="17" t="s">
        <v>169</v>
      </c>
      <c r="C86" s="12" t="n">
        <v>5874668</v>
      </c>
      <c r="D86" s="13" t="n">
        <v>6175971</v>
      </c>
      <c r="E86" s="13" t="n">
        <v>3822858</v>
      </c>
    </row>
    <row r="87" customFormat="false" ht="91.75" hidden="false" customHeight="false" outlineLevel="0" collapsed="false">
      <c r="A87" s="19" t="s">
        <v>170</v>
      </c>
      <c r="B87" s="17" t="s">
        <v>171</v>
      </c>
      <c r="C87" s="21" t="n">
        <v>0</v>
      </c>
      <c r="D87" s="21" t="n">
        <v>0</v>
      </c>
      <c r="E87" s="21" t="n">
        <v>0</v>
      </c>
    </row>
    <row r="88" customFormat="false" ht="53.7" hidden="false" customHeight="false" outlineLevel="0" collapsed="false">
      <c r="A88" s="19" t="s">
        <v>172</v>
      </c>
      <c r="B88" s="25" t="s">
        <v>173</v>
      </c>
      <c r="C88" s="15" t="n">
        <v>1397455.2</v>
      </c>
      <c r="D88" s="15" t="n">
        <v>180803.8</v>
      </c>
      <c r="E88" s="18" t="n">
        <v>0</v>
      </c>
    </row>
    <row r="89" customFormat="false" ht="28.35" hidden="false" customHeight="false" outlineLevel="0" collapsed="false">
      <c r="A89" s="19" t="s">
        <v>174</v>
      </c>
      <c r="B89" s="25" t="s">
        <v>175</v>
      </c>
      <c r="C89" s="18" t="n">
        <v>0</v>
      </c>
      <c r="D89" s="18" t="n">
        <v>0</v>
      </c>
      <c r="E89" s="15" t="n">
        <v>200000</v>
      </c>
    </row>
    <row r="90" customFormat="false" ht="42" hidden="false" customHeight="true" outlineLevel="0" collapsed="false">
      <c r="A90" s="14" t="s">
        <v>176</v>
      </c>
      <c r="B90" s="4" t="s">
        <v>177</v>
      </c>
      <c r="C90" s="15" t="n">
        <v>346764.7</v>
      </c>
      <c r="D90" s="15" t="n">
        <v>396517.3</v>
      </c>
      <c r="E90" s="15" t="n">
        <v>465609.6</v>
      </c>
      <c r="F90" s="20"/>
    </row>
    <row r="91" customFormat="false" ht="28.35" hidden="false" customHeight="false" outlineLevel="0" collapsed="false">
      <c r="A91" s="19" t="s">
        <v>178</v>
      </c>
      <c r="B91" s="17" t="s">
        <v>179</v>
      </c>
      <c r="C91" s="15" t="n">
        <v>1000</v>
      </c>
      <c r="D91" s="18" t="n">
        <v>0</v>
      </c>
      <c r="E91" s="18" t="n">
        <v>0</v>
      </c>
    </row>
    <row r="92" customFormat="false" ht="28.35" hidden="false" customHeight="false" outlineLevel="0" collapsed="false">
      <c r="A92" s="19" t="s">
        <v>180</v>
      </c>
      <c r="B92" s="17" t="s">
        <v>181</v>
      </c>
      <c r="C92" s="18" t="n">
        <v>0</v>
      </c>
      <c r="D92" s="18" t="n">
        <v>0</v>
      </c>
      <c r="E92" s="18" t="n">
        <v>0</v>
      </c>
    </row>
    <row r="93" customFormat="false" ht="28.35" hidden="false" customHeight="false" outlineLevel="0" collapsed="false">
      <c r="A93" s="19" t="s">
        <v>182</v>
      </c>
      <c r="B93" s="17" t="s">
        <v>183</v>
      </c>
      <c r="C93" s="15" t="n">
        <v>169996.6</v>
      </c>
      <c r="D93" s="18" t="n">
        <v>0</v>
      </c>
      <c r="E93" s="15" t="n">
        <v>198983.9</v>
      </c>
    </row>
    <row r="94" customFormat="false" ht="28.35" hidden="false" customHeight="false" outlineLevel="0" collapsed="false">
      <c r="A94" s="19" t="s">
        <v>184</v>
      </c>
      <c r="B94" s="17" t="s">
        <v>185</v>
      </c>
      <c r="C94" s="15" t="n">
        <v>169996.6</v>
      </c>
      <c r="D94" s="18" t="n">
        <v>0</v>
      </c>
      <c r="E94" s="18" t="n">
        <v>0</v>
      </c>
    </row>
    <row r="95" customFormat="false" ht="41" hidden="false" customHeight="false" outlineLevel="0" collapsed="false">
      <c r="A95" s="19" t="s">
        <v>186</v>
      </c>
      <c r="B95" s="17" t="s">
        <v>187</v>
      </c>
      <c r="C95" s="18" t="n">
        <v>0</v>
      </c>
      <c r="D95" s="18" t="n">
        <v>0</v>
      </c>
      <c r="E95" s="15" t="n">
        <v>198983.9</v>
      </c>
    </row>
    <row r="96" customFormat="false" ht="17" hidden="false" customHeight="false" outlineLevel="0" collapsed="false">
      <c r="A96" s="19" t="s">
        <v>188</v>
      </c>
      <c r="B96" s="17" t="s">
        <v>189</v>
      </c>
      <c r="C96" s="15" t="n">
        <v>118075.9</v>
      </c>
      <c r="D96" s="18" t="n">
        <v>0</v>
      </c>
      <c r="E96" s="18" t="n">
        <v>0</v>
      </c>
    </row>
    <row r="97" customFormat="false" ht="28.35" hidden="false" customHeight="false" outlineLevel="0" collapsed="false">
      <c r="A97" s="26" t="s">
        <v>190</v>
      </c>
      <c r="B97" s="17" t="s">
        <v>191</v>
      </c>
      <c r="C97" s="18" t="n">
        <v>0</v>
      </c>
      <c r="D97" s="15" t="n">
        <v>53888.9</v>
      </c>
      <c r="E97" s="15" t="n">
        <v>73825.1</v>
      </c>
    </row>
    <row r="98" customFormat="false" ht="28.35" hidden="false" customHeight="false" outlineLevel="0" collapsed="false">
      <c r="A98" s="19" t="s">
        <v>192</v>
      </c>
      <c r="B98" s="17" t="s">
        <v>193</v>
      </c>
      <c r="C98" s="18" t="n">
        <v>0</v>
      </c>
      <c r="D98" s="15" t="n">
        <v>73064.2</v>
      </c>
      <c r="E98" s="15" t="n">
        <v>54649.8</v>
      </c>
    </row>
    <row r="99" customFormat="false" ht="28.35" hidden="false" customHeight="false" outlineLevel="0" collapsed="false">
      <c r="A99" s="19" t="s">
        <v>194</v>
      </c>
      <c r="B99" s="17" t="s">
        <v>195</v>
      </c>
      <c r="C99" s="15" t="n">
        <v>46807.6</v>
      </c>
      <c r="D99" s="15" t="n">
        <v>45253.5</v>
      </c>
      <c r="E99" s="15" t="n">
        <v>30000</v>
      </c>
    </row>
    <row r="100" customFormat="false" ht="28.35" hidden="false" customHeight="false" outlineLevel="0" collapsed="false">
      <c r="A100" s="19" t="s">
        <v>196</v>
      </c>
      <c r="B100" s="17" t="s">
        <v>197</v>
      </c>
      <c r="C100" s="15" t="n">
        <v>6342.3</v>
      </c>
      <c r="D100" s="15" t="n">
        <v>60657.7</v>
      </c>
      <c r="E100" s="18" t="n">
        <v>0</v>
      </c>
    </row>
    <row r="101" customFormat="false" ht="28.35" hidden="false" customHeight="false" outlineLevel="0" collapsed="false">
      <c r="A101" s="19" t="s">
        <v>198</v>
      </c>
      <c r="B101" s="17" t="s">
        <v>199</v>
      </c>
      <c r="C101" s="12" t="n">
        <v>4542.3</v>
      </c>
      <c r="D101" s="13" t="n">
        <v>35939</v>
      </c>
      <c r="E101" s="21" t="n">
        <v>0</v>
      </c>
    </row>
    <row r="102" customFormat="false" ht="28.35" hidden="false" customHeight="false" outlineLevel="0" collapsed="false">
      <c r="A102" s="19" t="s">
        <v>200</v>
      </c>
      <c r="B102" s="17" t="s">
        <v>201</v>
      </c>
      <c r="C102" s="27" t="n">
        <v>0</v>
      </c>
      <c r="D102" s="13" t="n">
        <v>127714</v>
      </c>
      <c r="E102" s="21" t="n">
        <v>0</v>
      </c>
    </row>
    <row r="103" customFormat="false" ht="17" hidden="false" customHeight="false" outlineLevel="0" collapsed="false">
      <c r="A103" s="19" t="s">
        <v>202</v>
      </c>
      <c r="B103" s="17" t="s">
        <v>203</v>
      </c>
      <c r="C103" s="27" t="n">
        <v>0</v>
      </c>
      <c r="D103" s="21" t="n">
        <v>0</v>
      </c>
      <c r="E103" s="13" t="n">
        <v>108150.8</v>
      </c>
    </row>
    <row r="104" customFormat="false" ht="17" hidden="false" customHeight="false" outlineLevel="0" collapsed="false">
      <c r="A104" s="14" t="s">
        <v>204</v>
      </c>
      <c r="B104" s="4" t="s">
        <v>205</v>
      </c>
      <c r="C104" s="27" t="n">
        <v>45773.1</v>
      </c>
      <c r="D104" s="21" t="n">
        <v>10683.7</v>
      </c>
      <c r="E104" s="21" t="n">
        <v>0</v>
      </c>
    </row>
    <row r="105" customFormat="false" ht="31.9" hidden="false" customHeight="true" outlineLevel="0" collapsed="false">
      <c r="A105" s="19" t="s">
        <v>206</v>
      </c>
      <c r="B105" s="17" t="s">
        <v>207</v>
      </c>
      <c r="C105" s="27" t="n">
        <v>0</v>
      </c>
      <c r="D105" s="21" t="s">
        <v>208</v>
      </c>
      <c r="E105" s="21" t="n">
        <v>0</v>
      </c>
    </row>
    <row r="106" customFormat="false" ht="28.35" hidden="false" customHeight="false" outlineLevel="0" collapsed="false">
      <c r="A106" s="19" t="s">
        <v>209</v>
      </c>
      <c r="B106" s="17" t="s">
        <v>210</v>
      </c>
      <c r="C106" s="12" t="n">
        <v>45773.1</v>
      </c>
      <c r="D106" s="21" t="n">
        <v>0</v>
      </c>
      <c r="E106" s="21" t="n">
        <v>0</v>
      </c>
    </row>
    <row r="107" customFormat="false" ht="41" hidden="false" customHeight="false" outlineLevel="0" collapsed="false">
      <c r="A107" s="19" t="s">
        <v>211</v>
      </c>
      <c r="B107" s="17" t="s">
        <v>212</v>
      </c>
      <c r="C107" s="27" t="n">
        <v>0</v>
      </c>
      <c r="D107" s="21" t="n">
        <v>10683.7</v>
      </c>
      <c r="E107" s="27" t="n">
        <v>0</v>
      </c>
    </row>
    <row r="108" customFormat="false" ht="28.35" hidden="false" customHeight="false" outlineLevel="0" collapsed="false">
      <c r="A108" s="19" t="s">
        <v>213</v>
      </c>
      <c r="B108" s="28" t="s">
        <v>214</v>
      </c>
      <c r="C108" s="27" t="n">
        <v>0</v>
      </c>
      <c r="D108" s="13" t="n">
        <v>40000</v>
      </c>
      <c r="E108" s="13" t="n">
        <v>878964.2</v>
      </c>
    </row>
    <row r="109" customFormat="false" ht="53.7" hidden="false" customHeight="false" outlineLevel="0" collapsed="false">
      <c r="A109" s="19" t="s">
        <v>215</v>
      </c>
      <c r="B109" s="17" t="s">
        <v>216</v>
      </c>
      <c r="C109" s="27" t="n">
        <v>0</v>
      </c>
      <c r="D109" s="13" t="n">
        <v>40000</v>
      </c>
      <c r="E109" s="13" t="n">
        <v>878964.2</v>
      </c>
    </row>
    <row r="110" customFormat="false" ht="24.6" hidden="false" customHeight="true" outlineLevel="0" collapsed="false">
      <c r="A110" s="29" t="n">
        <v>2</v>
      </c>
      <c r="B110" s="30" t="s">
        <v>217</v>
      </c>
      <c r="C110" s="31" t="n">
        <f aca="false">C111</f>
        <v>36843198.6</v>
      </c>
      <c r="D110" s="31" t="n">
        <f aca="false">D111</f>
        <v>33058587.5</v>
      </c>
      <c r="E110" s="31" t="n">
        <f aca="false">E111</f>
        <v>24930833.7</v>
      </c>
    </row>
    <row r="111" customFormat="false" ht="17" hidden="false" customHeight="false" outlineLevel="0" collapsed="false">
      <c r="A111" s="29"/>
      <c r="B111" s="30" t="s">
        <v>218</v>
      </c>
      <c r="C111" s="15" t="n">
        <v>36843198.6</v>
      </c>
      <c r="D111" s="15" t="n">
        <v>33058587.5</v>
      </c>
      <c r="E111" s="15" t="n">
        <v>24930833.7</v>
      </c>
      <c r="F111" s="20"/>
    </row>
    <row r="112" customFormat="false" ht="53.7" hidden="false" customHeight="false" outlineLevel="0" collapsed="false">
      <c r="A112" s="32" t="s">
        <v>219</v>
      </c>
      <c r="B112" s="17" t="s">
        <v>220</v>
      </c>
      <c r="C112" s="18" t="n">
        <v>0</v>
      </c>
      <c r="D112" s="15" t="n">
        <v>945056.2</v>
      </c>
      <c r="E112" s="15" t="n">
        <v>1167064.6</v>
      </c>
    </row>
    <row r="113" customFormat="false" ht="28.35" hidden="false" customHeight="false" outlineLevel="0" collapsed="false">
      <c r="A113" s="32" t="s">
        <v>221</v>
      </c>
      <c r="B113" s="17" t="s">
        <v>222</v>
      </c>
      <c r="C113" s="18" t="n">
        <v>265.3</v>
      </c>
      <c r="D113" s="15" t="n">
        <v>6919.5</v>
      </c>
      <c r="E113" s="15" t="n">
        <v>405258.5</v>
      </c>
    </row>
    <row r="114" customFormat="false" ht="53.7" hidden="false" customHeight="false" outlineLevel="0" collapsed="false">
      <c r="A114" s="32" t="s">
        <v>223</v>
      </c>
      <c r="B114" s="17" t="s">
        <v>224</v>
      </c>
      <c r="C114" s="15" t="n">
        <v>23159.6</v>
      </c>
      <c r="D114" s="15" t="n">
        <v>32919.9</v>
      </c>
      <c r="E114" s="18" t="n">
        <v>0</v>
      </c>
    </row>
    <row r="115" customFormat="false" ht="41" hidden="false" customHeight="false" outlineLevel="0" collapsed="false">
      <c r="A115" s="32" t="s">
        <v>225</v>
      </c>
      <c r="B115" s="17" t="s">
        <v>226</v>
      </c>
      <c r="C115" s="18" t="n">
        <v>0</v>
      </c>
      <c r="D115" s="18" t="n">
        <v>0</v>
      </c>
      <c r="E115" s="18" t="n">
        <v>0</v>
      </c>
    </row>
    <row r="116" customFormat="false" ht="41" hidden="false" customHeight="false" outlineLevel="0" collapsed="false">
      <c r="A116" s="32" t="s">
        <v>227</v>
      </c>
      <c r="B116" s="17" t="s">
        <v>228</v>
      </c>
      <c r="C116" s="18" t="n">
        <v>0</v>
      </c>
      <c r="D116" s="18" t="n">
        <v>0</v>
      </c>
      <c r="E116" s="18" t="n">
        <v>0</v>
      </c>
    </row>
    <row r="117" customFormat="false" ht="41" hidden="false" customHeight="false" outlineLevel="0" collapsed="false">
      <c r="A117" s="32" t="s">
        <v>229</v>
      </c>
      <c r="B117" s="17" t="s">
        <v>230</v>
      </c>
      <c r="C117" s="18" t="n">
        <v>0</v>
      </c>
      <c r="D117" s="18" t="n">
        <v>0</v>
      </c>
      <c r="E117" s="18" t="n">
        <v>0</v>
      </c>
    </row>
    <row r="118" customFormat="false" ht="41" hidden="false" customHeight="false" outlineLevel="0" collapsed="false">
      <c r="A118" s="32" t="s">
        <v>231</v>
      </c>
      <c r="B118" s="17" t="s">
        <v>232</v>
      </c>
      <c r="C118" s="15" t="n">
        <v>5977.8</v>
      </c>
      <c r="D118" s="18" t="n">
        <v>0</v>
      </c>
      <c r="E118" s="18" t="n">
        <v>0</v>
      </c>
    </row>
    <row r="119" customFormat="false" ht="41" hidden="false" customHeight="false" outlineLevel="0" collapsed="false">
      <c r="A119" s="32" t="s">
        <v>233</v>
      </c>
      <c r="B119" s="17" t="s">
        <v>234</v>
      </c>
      <c r="C119" s="18" t="n">
        <v>0</v>
      </c>
      <c r="D119" s="18" t="n">
        <v>0</v>
      </c>
      <c r="E119" s="18" t="n">
        <v>0</v>
      </c>
    </row>
    <row r="120" customFormat="false" ht="104.45" hidden="false" customHeight="false" outlineLevel="0" collapsed="false">
      <c r="A120" s="32" t="s">
        <v>235</v>
      </c>
      <c r="B120" s="17" t="s">
        <v>236</v>
      </c>
      <c r="C120" s="15" t="n">
        <v>2142531.2</v>
      </c>
      <c r="D120" s="15" t="n">
        <v>639458.8</v>
      </c>
      <c r="E120" s="18" t="n">
        <v>0</v>
      </c>
    </row>
    <row r="121" customFormat="false" ht="28.35" hidden="false" customHeight="false" outlineLevel="0" collapsed="false">
      <c r="A121" s="19" t="s">
        <v>237</v>
      </c>
      <c r="B121" s="17" t="s">
        <v>238</v>
      </c>
      <c r="C121" s="18" t="n">
        <v>0</v>
      </c>
      <c r="D121" s="18" t="n">
        <v>0</v>
      </c>
      <c r="E121" s="18" t="n">
        <v>0</v>
      </c>
    </row>
    <row r="122" customFormat="false" ht="28.35" hidden="false" customHeight="false" outlineLevel="0" collapsed="false">
      <c r="A122" s="19" t="s">
        <v>239</v>
      </c>
      <c r="B122" s="17" t="s">
        <v>240</v>
      </c>
      <c r="C122" s="15" t="n">
        <v>2142531.2</v>
      </c>
      <c r="D122" s="15" t="n">
        <v>639458.8</v>
      </c>
      <c r="E122" s="18" t="n">
        <v>0</v>
      </c>
    </row>
    <row r="123" customFormat="false" ht="28.35" hidden="false" customHeight="false" outlineLevel="0" collapsed="false">
      <c r="A123" s="19" t="s">
        <v>241</v>
      </c>
      <c r="B123" s="17" t="s">
        <v>242</v>
      </c>
      <c r="C123" s="18" t="n">
        <v>0</v>
      </c>
      <c r="D123" s="18" t="n">
        <v>0</v>
      </c>
      <c r="E123" s="18" t="n">
        <v>0</v>
      </c>
    </row>
    <row r="124" customFormat="false" ht="41" hidden="false" customHeight="false" outlineLevel="0" collapsed="false">
      <c r="A124" s="32" t="s">
        <v>243</v>
      </c>
      <c r="B124" s="17" t="s">
        <v>244</v>
      </c>
      <c r="C124" s="18" t="n">
        <v>0</v>
      </c>
      <c r="D124" s="15" t="n">
        <v>551088.4</v>
      </c>
      <c r="E124" s="15" t="n">
        <v>866310.7</v>
      </c>
    </row>
    <row r="125" customFormat="false" ht="28.35" hidden="false" customHeight="false" outlineLevel="0" collapsed="false">
      <c r="A125" s="32" t="s">
        <v>245</v>
      </c>
      <c r="B125" s="17" t="s">
        <v>246</v>
      </c>
      <c r="C125" s="15" t="n">
        <v>47034.8</v>
      </c>
      <c r="D125" s="15" t="n">
        <v>93802.2</v>
      </c>
      <c r="E125" s="18" t="n">
        <v>0</v>
      </c>
    </row>
    <row r="126" customFormat="false" ht="41" hidden="false" customHeight="false" outlineLevel="0" collapsed="false">
      <c r="A126" s="33" t="s">
        <v>247</v>
      </c>
      <c r="B126" s="17" t="s">
        <v>248</v>
      </c>
      <c r="C126" s="15" t="n">
        <v>454875.3</v>
      </c>
      <c r="D126" s="18" t="n">
        <v>0</v>
      </c>
      <c r="E126" s="18" t="n">
        <v>0</v>
      </c>
    </row>
    <row r="127" customFormat="false" ht="28.35" hidden="false" customHeight="false" outlineLevel="0" collapsed="false">
      <c r="A127" s="33" t="s">
        <v>249</v>
      </c>
      <c r="B127" s="17" t="s">
        <v>250</v>
      </c>
      <c r="C127" s="15" t="n">
        <v>24340654.7</v>
      </c>
      <c r="D127" s="15" t="n">
        <v>18906189.2</v>
      </c>
      <c r="E127" s="15" t="n">
        <v>14895147.7</v>
      </c>
    </row>
    <row r="128" customFormat="false" ht="41" hidden="false" customHeight="false" outlineLevel="0" collapsed="false">
      <c r="A128" s="33" t="s">
        <v>251</v>
      </c>
      <c r="B128" s="17" t="s">
        <v>252</v>
      </c>
      <c r="C128" s="18" t="n">
        <v>0</v>
      </c>
      <c r="D128" s="15" t="n">
        <v>335981.5</v>
      </c>
      <c r="E128" s="15" t="n">
        <v>783956.7</v>
      </c>
    </row>
    <row r="129" customFormat="false" ht="28.35" hidden="false" customHeight="false" outlineLevel="0" collapsed="false">
      <c r="A129" s="33" t="s">
        <v>253</v>
      </c>
      <c r="B129" s="17" t="s">
        <v>254</v>
      </c>
      <c r="C129" s="34" t="n">
        <v>0</v>
      </c>
      <c r="D129" s="34" t="n">
        <v>0</v>
      </c>
      <c r="E129" s="34" t="n">
        <v>0</v>
      </c>
    </row>
    <row r="130" customFormat="false" ht="41" hidden="false" customHeight="false" outlineLevel="0" collapsed="false">
      <c r="A130" s="33" t="s">
        <v>255</v>
      </c>
      <c r="B130" s="17" t="s">
        <v>256</v>
      </c>
      <c r="C130" s="15" t="n">
        <v>600122.2</v>
      </c>
      <c r="D130" s="15" t="n">
        <v>797020.1</v>
      </c>
      <c r="E130" s="18" t="n">
        <v>0</v>
      </c>
    </row>
    <row r="131" customFormat="false" ht="28.35" hidden="false" customHeight="false" outlineLevel="0" collapsed="false">
      <c r="A131" s="33" t="s">
        <v>257</v>
      </c>
      <c r="B131" s="17" t="s">
        <v>258</v>
      </c>
      <c r="C131" s="15" t="n">
        <v>791298.2</v>
      </c>
      <c r="D131" s="18" t="n">
        <v>0</v>
      </c>
      <c r="E131" s="18" t="n">
        <v>0</v>
      </c>
    </row>
    <row r="132" customFormat="false" ht="28.35" hidden="false" customHeight="false" outlineLevel="0" collapsed="false">
      <c r="A132" s="33" t="s">
        <v>259</v>
      </c>
      <c r="B132" s="17" t="s">
        <v>260</v>
      </c>
      <c r="C132" s="15" t="n">
        <v>1378412.2</v>
      </c>
      <c r="D132" s="15" t="n">
        <v>3015309.3</v>
      </c>
      <c r="E132" s="15" t="n">
        <v>2335004.1</v>
      </c>
    </row>
    <row r="133" customFormat="false" ht="28.35" hidden="false" customHeight="false" outlineLevel="0" collapsed="false">
      <c r="A133" s="22" t="s">
        <v>261</v>
      </c>
      <c r="B133" s="17" t="s">
        <v>262</v>
      </c>
      <c r="C133" s="15" t="n">
        <v>1170231.5</v>
      </c>
      <c r="D133" s="15" t="n">
        <v>1993433</v>
      </c>
      <c r="E133" s="18" t="n">
        <v>0</v>
      </c>
    </row>
    <row r="134" customFormat="false" ht="28.35" hidden="false" customHeight="false" outlineLevel="0" collapsed="false">
      <c r="A134" s="22" t="s">
        <v>263</v>
      </c>
      <c r="B134" s="17" t="s">
        <v>264</v>
      </c>
      <c r="C134" s="15" t="n">
        <v>208180.7</v>
      </c>
      <c r="D134" s="15" t="n">
        <v>1021876.3</v>
      </c>
      <c r="E134" s="15" t="n">
        <v>2335004.1</v>
      </c>
    </row>
    <row r="135" customFormat="false" ht="28.35" hidden="false" customHeight="false" outlineLevel="0" collapsed="false">
      <c r="A135" s="33" t="s">
        <v>265</v>
      </c>
      <c r="B135" s="17" t="s">
        <v>266</v>
      </c>
      <c r="C135" s="15" t="n">
        <v>1995839.2</v>
      </c>
      <c r="D135" s="15" t="n">
        <v>1137974.3</v>
      </c>
      <c r="E135" s="15" t="n">
        <v>2201350.9</v>
      </c>
    </row>
    <row r="136" customFormat="false" ht="17" hidden="false" customHeight="false" outlineLevel="0" collapsed="false">
      <c r="A136" s="33" t="s">
        <v>267</v>
      </c>
      <c r="B136" s="17" t="s">
        <v>268</v>
      </c>
      <c r="C136" s="15" t="n">
        <v>1715691.4</v>
      </c>
      <c r="D136" s="18" t="n">
        <v>0</v>
      </c>
      <c r="E136" s="18" t="n">
        <v>0</v>
      </c>
    </row>
    <row r="137" customFormat="false" ht="17" hidden="false" customHeight="false" outlineLevel="0" collapsed="false">
      <c r="A137" s="33" t="s">
        <v>269</v>
      </c>
      <c r="B137" s="17" t="s">
        <v>270</v>
      </c>
      <c r="C137" s="15" t="n">
        <v>280147.8</v>
      </c>
      <c r="D137" s="15" t="n">
        <v>1137974.3</v>
      </c>
      <c r="E137" s="15" t="n">
        <v>2201350.9</v>
      </c>
    </row>
    <row r="138" customFormat="false" ht="28.35" hidden="false" customHeight="false" outlineLevel="0" collapsed="false">
      <c r="A138" s="33" t="s">
        <v>271</v>
      </c>
      <c r="B138" s="17" t="s">
        <v>272</v>
      </c>
      <c r="C138" s="15" t="n">
        <v>99129.3</v>
      </c>
      <c r="D138" s="15" t="n">
        <v>17752.6</v>
      </c>
      <c r="E138" s="18" t="n">
        <v>0</v>
      </c>
    </row>
    <row r="139" customFormat="false" ht="41" hidden="false" customHeight="false" outlineLevel="0" collapsed="false">
      <c r="A139" s="33" t="s">
        <v>273</v>
      </c>
      <c r="B139" s="17" t="s">
        <v>274</v>
      </c>
      <c r="C139" s="15" t="n">
        <v>140330</v>
      </c>
      <c r="D139" s="18" t="n">
        <v>0</v>
      </c>
      <c r="E139" s="18" t="n">
        <v>0</v>
      </c>
    </row>
    <row r="140" customFormat="false" ht="41" hidden="false" customHeight="false" outlineLevel="0" collapsed="false">
      <c r="A140" s="33" t="s">
        <v>275</v>
      </c>
      <c r="B140" s="17" t="s">
        <v>276</v>
      </c>
      <c r="C140" s="15" t="n">
        <v>705525.8</v>
      </c>
      <c r="D140" s="18" t="n">
        <v>0</v>
      </c>
      <c r="E140" s="18" t="n">
        <v>0</v>
      </c>
    </row>
    <row r="141" customFormat="false" ht="28.35" hidden="false" customHeight="false" outlineLevel="0" collapsed="false">
      <c r="A141" s="33" t="s">
        <v>277</v>
      </c>
      <c r="B141" s="17" t="s">
        <v>278</v>
      </c>
      <c r="C141" s="15" t="n">
        <v>46085.4</v>
      </c>
      <c r="D141" s="18" t="n">
        <v>0</v>
      </c>
      <c r="E141" s="18" t="n">
        <v>0</v>
      </c>
    </row>
    <row r="142" customFormat="false" ht="28.35" hidden="false" customHeight="false" outlineLevel="0" collapsed="false">
      <c r="A142" s="33" t="s">
        <v>279</v>
      </c>
      <c r="B142" s="17" t="s">
        <v>280</v>
      </c>
      <c r="C142" s="18" t="n">
        <v>0</v>
      </c>
      <c r="D142" s="18" t="n">
        <v>0</v>
      </c>
      <c r="E142" s="18" t="n">
        <v>0</v>
      </c>
    </row>
    <row r="143" customFormat="false" ht="28.35" hidden="false" customHeight="false" outlineLevel="0" collapsed="false">
      <c r="A143" s="33" t="s">
        <v>281</v>
      </c>
      <c r="B143" s="17" t="s">
        <v>282</v>
      </c>
      <c r="C143" s="18" t="n">
        <v>0</v>
      </c>
      <c r="D143" s="18" t="n">
        <v>0</v>
      </c>
      <c r="E143" s="18" t="n">
        <v>0</v>
      </c>
    </row>
    <row r="144" customFormat="false" ht="41" hidden="false" customHeight="false" outlineLevel="0" collapsed="false">
      <c r="A144" s="33" t="s">
        <v>283</v>
      </c>
      <c r="B144" s="17" t="s">
        <v>284</v>
      </c>
      <c r="C144" s="34" t="n">
        <v>0</v>
      </c>
      <c r="D144" s="34" t="n">
        <v>0</v>
      </c>
      <c r="E144" s="34" t="n">
        <v>0</v>
      </c>
    </row>
    <row r="145" customFormat="false" ht="41" hidden="false" customHeight="false" outlineLevel="0" collapsed="false">
      <c r="A145" s="33" t="s">
        <v>285</v>
      </c>
      <c r="B145" s="17" t="s">
        <v>286</v>
      </c>
      <c r="C145" s="34" t="n">
        <v>0</v>
      </c>
      <c r="D145" s="34" t="n">
        <v>0</v>
      </c>
      <c r="E145" s="34" t="n">
        <v>0</v>
      </c>
    </row>
    <row r="146" customFormat="false" ht="28.35" hidden="false" customHeight="false" outlineLevel="0" collapsed="false">
      <c r="A146" s="33" t="s">
        <v>287</v>
      </c>
      <c r="B146" s="17" t="s">
        <v>288</v>
      </c>
      <c r="C146" s="15" t="n">
        <v>510638.9</v>
      </c>
      <c r="D146" s="15" t="n">
        <v>1364133</v>
      </c>
      <c r="E146" s="15" t="n">
        <v>1000000</v>
      </c>
    </row>
    <row r="147" customFormat="false" ht="28.35" hidden="false" customHeight="false" outlineLevel="0" collapsed="false">
      <c r="A147" s="33" t="s">
        <v>289</v>
      </c>
      <c r="B147" s="17" t="s">
        <v>290</v>
      </c>
      <c r="C147" s="15" t="n">
        <v>688500.4</v>
      </c>
      <c r="D147" s="15" t="n">
        <v>2097490.9</v>
      </c>
      <c r="E147" s="18" t="n">
        <v>0</v>
      </c>
    </row>
    <row r="148" customFormat="false" ht="41" hidden="false" customHeight="false" outlineLevel="0" collapsed="false">
      <c r="A148" s="33" t="s">
        <v>291</v>
      </c>
      <c r="B148" s="17" t="s">
        <v>292</v>
      </c>
      <c r="C148" s="15" t="n">
        <v>429213</v>
      </c>
      <c r="D148" s="15" t="n">
        <v>1675786.9</v>
      </c>
      <c r="E148" s="18" t="n">
        <v>0</v>
      </c>
    </row>
    <row r="149" customFormat="false" ht="41" hidden="false" customHeight="false" outlineLevel="0" collapsed="false">
      <c r="A149" s="33" t="s">
        <v>293</v>
      </c>
      <c r="B149" s="17" t="s">
        <v>294</v>
      </c>
      <c r="C149" s="18" t="n">
        <v>0</v>
      </c>
      <c r="D149" s="18" t="n">
        <v>0</v>
      </c>
      <c r="E149" s="18" t="n">
        <v>0</v>
      </c>
    </row>
    <row r="150" customFormat="false" ht="41" hidden="false" customHeight="false" outlineLevel="0" collapsed="false">
      <c r="A150" s="33" t="s">
        <v>295</v>
      </c>
      <c r="B150" s="17" t="s">
        <v>296</v>
      </c>
      <c r="C150" s="18" t="n">
        <v>0</v>
      </c>
      <c r="D150" s="18" t="n">
        <v>0</v>
      </c>
      <c r="E150" s="18" t="n">
        <v>0</v>
      </c>
    </row>
    <row r="151" customFormat="false" ht="41" hidden="false" customHeight="false" outlineLevel="0" collapsed="false">
      <c r="A151" s="33" t="s">
        <v>297</v>
      </c>
      <c r="B151" s="17" t="s">
        <v>298</v>
      </c>
      <c r="C151" s="15" t="n">
        <v>122500</v>
      </c>
      <c r="D151" s="18" t="n">
        <v>0</v>
      </c>
      <c r="E151" s="18" t="n">
        <v>0</v>
      </c>
    </row>
    <row r="152" customFormat="false" ht="28.35" hidden="false" customHeight="false" outlineLevel="0" collapsed="false">
      <c r="A152" s="33" t="s">
        <v>299</v>
      </c>
      <c r="B152" s="17" t="s">
        <v>300</v>
      </c>
      <c r="C152" s="18" t="n">
        <v>0</v>
      </c>
      <c r="D152" s="15" t="n">
        <v>187500</v>
      </c>
      <c r="E152" s="15" t="n">
        <v>437500</v>
      </c>
    </row>
    <row r="153" customFormat="false" ht="41" hidden="false" customHeight="false" outlineLevel="0" collapsed="false">
      <c r="A153" s="33" t="s">
        <v>301</v>
      </c>
      <c r="B153" s="17" t="s">
        <v>302</v>
      </c>
      <c r="C153" s="15" t="n">
        <v>435296.3</v>
      </c>
      <c r="D153" s="18" t="n">
        <v>0</v>
      </c>
      <c r="E153" s="18" t="n">
        <v>0</v>
      </c>
    </row>
    <row r="154" customFormat="false" ht="28.35" hidden="false" customHeight="false" outlineLevel="0" collapsed="false">
      <c r="A154" s="33" t="s">
        <v>303</v>
      </c>
      <c r="B154" s="17" t="s">
        <v>304</v>
      </c>
      <c r="C154" s="15" t="n">
        <v>877061.6</v>
      </c>
      <c r="D154" s="15" t="n">
        <v>661452.1</v>
      </c>
      <c r="E154" s="15" t="n">
        <v>520740.5</v>
      </c>
    </row>
    <row r="155" customFormat="false" ht="41" hidden="false" customHeight="false" outlineLevel="0" collapsed="false">
      <c r="A155" s="33" t="s">
        <v>305</v>
      </c>
      <c r="B155" s="17" t="s">
        <v>306</v>
      </c>
      <c r="C155" s="15" t="n">
        <v>38250</v>
      </c>
      <c r="D155" s="15" t="n">
        <v>141750</v>
      </c>
      <c r="E155" s="18" t="n">
        <v>0</v>
      </c>
    </row>
    <row r="156" customFormat="false" ht="41" hidden="false" customHeight="false" outlineLevel="0" collapsed="false">
      <c r="A156" s="33" t="s">
        <v>307</v>
      </c>
      <c r="B156" s="17" t="s">
        <v>308</v>
      </c>
      <c r="C156" s="15" t="n">
        <v>19125</v>
      </c>
      <c r="D156" s="15" t="n">
        <v>100875</v>
      </c>
      <c r="E156" s="18" t="n">
        <v>0</v>
      </c>
    </row>
    <row r="157" customFormat="false" ht="41" hidden="false" customHeight="false" outlineLevel="0" collapsed="false">
      <c r="A157" s="33" t="s">
        <v>309</v>
      </c>
      <c r="B157" s="17" t="s">
        <v>310</v>
      </c>
      <c r="C157" s="15" t="n">
        <v>7372.4</v>
      </c>
      <c r="D157" s="15" t="n">
        <v>112627.6</v>
      </c>
      <c r="E157" s="18" t="n">
        <v>0</v>
      </c>
    </row>
    <row r="158" customFormat="false" ht="41" hidden="false" customHeight="false" outlineLevel="0" collapsed="false">
      <c r="A158" s="33" t="s">
        <v>311</v>
      </c>
      <c r="B158" s="17" t="s">
        <v>312</v>
      </c>
      <c r="C158" s="15" t="n">
        <v>900000</v>
      </c>
      <c r="D158" s="18" t="n">
        <v>0</v>
      </c>
      <c r="E158" s="18" t="n">
        <v>0</v>
      </c>
    </row>
    <row r="159" customFormat="false" ht="53.7" hidden="false" customHeight="false" outlineLevel="0" collapsed="false">
      <c r="A159" s="33" t="s">
        <v>313</v>
      </c>
      <c r="B159" s="17" t="s">
        <v>314</v>
      </c>
      <c r="C159" s="15" t="n">
        <v>33000</v>
      </c>
      <c r="D159" s="15" t="n">
        <v>136500</v>
      </c>
      <c r="E159" s="15" t="n">
        <v>318500</v>
      </c>
    </row>
    <row r="160" customFormat="false" ht="53.7" hidden="false" customHeight="false" outlineLevel="0" collapsed="false">
      <c r="A160" s="33" t="s">
        <v>315</v>
      </c>
      <c r="B160" s="17" t="s">
        <v>316</v>
      </c>
      <c r="C160" s="15" t="n">
        <v>11000</v>
      </c>
      <c r="D160" s="15" t="n">
        <v>101000</v>
      </c>
      <c r="E160" s="18" t="n">
        <v>0</v>
      </c>
    </row>
    <row r="161" customFormat="false" ht="66.4" hidden="false" customHeight="false" outlineLevel="0" collapsed="false">
      <c r="A161" s="29" t="n">
        <v>4</v>
      </c>
      <c r="B161" s="4" t="s">
        <v>317</v>
      </c>
      <c r="C161" s="18" t="n">
        <v>0</v>
      </c>
      <c r="D161" s="18" t="n">
        <v>0</v>
      </c>
      <c r="E161" s="18" t="n">
        <v>0</v>
      </c>
    </row>
    <row r="162" customFormat="false" ht="22.9" hidden="false" customHeight="true" outlineLevel="0" collapsed="false">
      <c r="A162" s="29" t="n">
        <v>5</v>
      </c>
      <c r="B162" s="4" t="s">
        <v>318</v>
      </c>
      <c r="C162" s="15" t="n">
        <v>6568.6</v>
      </c>
      <c r="D162" s="18" t="n">
        <v>0</v>
      </c>
      <c r="E162" s="18" t="n">
        <v>0</v>
      </c>
    </row>
    <row r="163" customFormat="false" ht="28.35" hidden="false" customHeight="false" outlineLevel="0" collapsed="false">
      <c r="A163" s="14"/>
      <c r="B163" s="4" t="s">
        <v>63</v>
      </c>
      <c r="C163" s="15" t="n">
        <v>6568.6</v>
      </c>
      <c r="D163" s="18" t="n">
        <v>0</v>
      </c>
      <c r="E163" s="18" t="n">
        <v>0</v>
      </c>
    </row>
  </sheetData>
  <mergeCells count="1">
    <mergeCell ref="B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2023-10-10T12:15:09Z</dcterms:created>
  <dc:creator/>
  <dc:description/>
  <dc:language>ru-RU</dc:language>
  <cp:lastModifiedBy/>
  <dcterms:modified xsi:type="dcterms:W3CDTF">2023-10-10T12:15:32Z</dcterms:modified>
  <cp:revision>1</cp:revision>
  <dc:subject/>
  <dc:title/>
</cp:coreProperties>
</file>