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НО" sheetId="1" state="visible" r:id="rId3"/>
  </sheets>
  <definedNames>
    <definedName function="false" hidden="false" localSheetId="0" name="_xlnm.Print_Area" vbProcedure="false">ПНО!$A$1:$F$54</definedName>
    <definedName function="false" hidden="false" localSheetId="0" name="_xlnm.Print_Titles" vbProcedure="false">ПНО!$4:$6</definedName>
    <definedName function="false" hidden="true" localSheetId="0" name="_xlnm._FilterDatabase" vbProcedure="false">ПНО!$A$6:$C$54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<sst xmlns="http://schemas.openxmlformats.org/spreadsheetml/2006/main" count="105" uniqueCount="99">
  <si>
    <t xml:space="preserve">Перечень публичных нормативных обязательств, финансируемых в 2025 году и плановом периоде 2026 и 2027 годов, 
с указанием объема финансирования по каждому публичному нормативному обязательству, тыс. рублей </t>
  </si>
  <si>
    <t xml:space="preserve">№ п/п </t>
  </si>
  <si>
    <t xml:space="preserve">Наименование расходов</t>
  </si>
  <si>
    <t xml:space="preserve">Наименование НПА</t>
  </si>
  <si>
    <t xml:space="preserve">проект закона</t>
  </si>
  <si>
    <t xml:space="preserve">2025 год</t>
  </si>
  <si>
    <t xml:space="preserve">2026 год</t>
  </si>
  <si>
    <t xml:space="preserve">2027 год</t>
  </si>
  <si>
    <t xml:space="preserve">Итого:</t>
  </si>
  <si>
    <t xml:space="preserve">Дополнительные меры социальной поддержки отдельным категориям лиц, которым присуждена ученая степень доктора наук</t>
  </si>
  <si>
    <t xml:space="preserve"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</si>
  <si>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 xml:space="preserve">Дополнительные меры социальной поддержки отдельным категориям пенсионеров, которым присуждена ученая степень доктора наук</t>
  </si>
  <si>
    <t xml:space="preserve"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</si>
  <si>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 xml:space="preserve">Премии в области науки</t>
  </si>
  <si>
    <t xml:space="preserve">Закон Пермского края от 26.08.2022 № 105-ПК "О премиях Пермского края в области науки"</t>
  </si>
  <si>
    <t xml:space="preserve"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</si>
  <si>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 xml:space="preserve">Закон Пермского края от 04.03.2014 № 309-ПК "Об именных стипендиях Пермского края для студентов государственных образовательных организаций высшего образования"</t>
  </si>
  <si>
    <t xml:space="preserve">Дополнительные стипендии для студентов государственных образовательных организаций высшего образования  Пермского края</t>
  </si>
  <si>
    <t xml:space="preserve">Закон Пермского края от 29.06.2010 № 641-ПК "О дополнительных стипендиях для студентов государственных образовательных организаций высшего  образования"</t>
  </si>
  <si>
    <t xml:space="preserve"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</si>
  <si>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 xml:space="preserve"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образования"</t>
  </si>
  <si>
    <t xml:space="preserve">Именные стипендии  для аспирантов государственных образовательных организаций (и их филиалов) высшего образования Пермского края</t>
  </si>
  <si>
    <t xml:space="preserve">Закон Пермского края от 02.03.2012 № 3-ПК  "Об именных стипендиях Пермского края для аспирантов государственных образовательных учреждений высшего образования и научных организаций, расположенных на территории Пермского края"</t>
  </si>
  <si>
    <t xml:space="preserve">Меры материального стимулирования граждан, заключивших договор о целевом обучении по образовательным программам высшего образования в рамках укрупненной группы направлений подготовки высшего образования "Образование и педагогические науки"</t>
  </si>
  <si>
    <t xml:space="preserve">Проект закона "О мерах материального стимулирования граждан, заключивших договор о целевом обучении по образовательным программам высшего образования в рамках укрупненной группы направлений подготовки высшего образования «Образование и педагогические науки»"</t>
  </si>
  <si>
    <t xml:space="preserve">Награждение Почетной грамотой Министерства культуры Пермского края</t>
  </si>
  <si>
    <t xml:space="preserve">Постановление Правительства Пермского края от 22.10.2012 № 1163-п "Об установлении расходного обязательства Пермского края на награждение Почетной грамотой Министерства культуры Пермского края"</t>
  </si>
  <si>
    <t xml:space="preserve">Денежная премия в связи с присвоением звания "Лауреат премии Пермского края в сфере культуры и искусства"</t>
  </si>
  <si>
    <t xml:space="preserve">Закон Пермского края от 12.05.2006 №7-КЗ
"О премиях Пермского края в сфере культуры и искусства"</t>
  </si>
  <si>
    <t xml:space="preserve">Единовременное денежное вознаграждение удостоенным почетного звания "Народный мастер Пермского края"</t>
  </si>
  <si>
    <t xml:space="preserve">Закон Пермского края от 30.07.2008 № 283-ПК
"О почетном звании "Народный мастер Пермского края"</t>
  </si>
  <si>
    <t xml:space="preserve">Денежная премия в связи с присвоением звания "Лауреат литературной премии Пермского края им. А.Л.Решетова"</t>
  </si>
  <si>
    <t xml:space="preserve">Закон Пермского края от 30.10.2007 №141-ПК
"О литературной премии Пермского края имени А.Л.Решетова"</t>
  </si>
  <si>
    <t xml:space="preserve">Ежемесячные денежные выплаты по старости и ежемесячные денежные выплаты по инвалидности из средств бюджета Пермского края бывшим руководителям сельскохозяйственных организаций</t>
  </si>
  <si>
    <t xml:space="preserve">Закон Пермского края от 05.08.2007 № 81-ПК "О государственной  поддержке кадрового потенциала сельскохозяйственных организаций Пермского края"</t>
  </si>
  <si>
    <t xml:space="preserve">Пенсии за выслугу лет лицам, замещавшим государственные должности Пермского края, государственным служащим Пермского края</t>
  </si>
  <si>
    <t xml:space="preserve">Закон Пермской области от 15.01.2001 № 1295-197 "О пенсии за выслугу лет лицам, замещавшим государственные должности Пермской области"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</si>
  <si>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ветеранам труда</t>
  </si>
  <si>
    <t xml:space="preserve">Закон Пермской области от 30.11.2004 № 1830-388 "О социальной поддержке отдельных категорий населения Пермской области" (ветераны труда)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</si>
  <si>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реабилитированным лицам и лицам, признанным пострадавшими от политических репрессий</t>
  </si>
  <si>
    <t xml:space="preserve">Закон Пермской области от 30.11.2004 № 1830-388 "О социальной поддержке отдельных категорий населения Пермской области" (реабилитированные лица и лица, признанные пострадавшими от политических репрессий)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</si>
  <si>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пенсионерам, имеющим большой страховой стаж</t>
  </si>
  <si>
    <t xml:space="preserve">Закон Пермской области от 02.10.2000 № 1147-167 "О социальной поддержке пенсионеров, имеющих большой страховой стаж"</t>
  </si>
  <si>
    <t xml:space="preserve">Предоставление ежемесячной денежной компенсации на оплату коммунальных услуг многодетным малоимущим семьям</t>
  </si>
  <si>
    <t xml:space="preserve">Закон Пермской области от 09.09.1996 № 533-83 "О социальных гарантиях и мерах социальной поддержки семьи, материнства, отцовства и детства в Пермском крае"</t>
  </si>
  <si>
    <t xml:space="preserve">Единовременные и стимулирующие выплаты молодым специалистам 
при поступлении на работу 
в сельскохозяйственную организацию</t>
  </si>
  <si>
    <t xml:space="preserve">Закон Пермского края от 05.08.2007 № 81-ПК «О государственной  поддержке кадрового потенциала сельскохозяйственных организаций Пермского края»</t>
  </si>
  <si>
    <t xml:space="preserve">Единовременные выплаты медицинским работникам, установленные  Законом Пермской области от 03.03.1995 года № 186-28</t>
  </si>
  <si>
    <t xml:space="preserve">Закон  Пермской области от 03.03.1995 года № 186-28 "О предупреждении распространения туберкулеза в Пермском крае"</t>
  </si>
  <si>
    <t xml:space="preserve">Премия  Пермского края в области здравоохранения.</t>
  </si>
  <si>
    <t xml:space="preserve">Указ губернатора Пермского края от 01.07.2022 № 64
"О премии губернатора Пермского края победителям в номинациях краевого этапа конкурса "Всероссийский конкурс врачей и специалистов с высшим немедицинским образованием" и победителям в номинациях краевого этапа Всероссийского конкурса "Лучший специалист со средним медицинским и фармацевтическим образованием"
</t>
  </si>
  <si>
    <t xml:space="preserve"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</si>
  <si>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 xml:space="preserve">Постановление Правительства РФ от 26.12.2017           № 1640 "Об утверждении государственной программы Российской Федерации "Развитие здравоохранения".
Постановление Правительства Пермского края от 10.05.2018 N 249-п
"Об утверждении Порядка предоставления единовременных компенсационных выплат медицинским работникам (врачам, фельдшерам, а также акушеркам и медицинским сестрам фельдшерских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 на территории Пермского края"
</t>
  </si>
  <si>
    <t xml:space="preserve"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</si>
  <si>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 xml:space="preserve">Закон Пермского края от 06.03.2007 № 17-ПК 
"О персональных ежемесячных денежных выплатах из средств бюджета Пермского края"</t>
  </si>
  <si>
    <t xml:space="preserve">Ежемесячная денежная выплата отдельным категориям пенсионеров 
за счет средств бюджета Пермского края</t>
  </si>
  <si>
    <t xml:space="preserve">Закон Пермского края от 05.03.2008 № 203-ПК "О ежемесячных денежных выплатах отдельным категориям пенсионеров за счет средств бюджета Пермского края" </t>
  </si>
  <si>
    <t xml:space="preserve">Возмещение стоимости гарантированного перечня услуг по погребению 
и социальное пособие на погребение</t>
  </si>
  <si>
    <t xml:space="preserve">Указ губернатора Пермского края 
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</si>
  <si>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 xml:space="preserve">Ежемесячные денежные выплаты лицам, проработавшим в тылу  в период Великой Отечественной войны 1941-1945 годов</t>
  </si>
  <si>
    <t xml:space="preserve">Закон Пермской области от 30.11.2004 
№ 1830-388 "О социальной поддержке отдельных категорий населения Пермского края" </t>
  </si>
  <si>
    <t xml:space="preserve">Ежемесячные денежные выплаты пенсионерам, имеющим большой страховой стаж</t>
  </si>
  <si>
    <t xml:space="preserve">Закон Пермской области от 02.10.2000 
№ 1147-167 "О социальной поддержке пенсионеров, имеющих большой страховой стаж" </t>
  </si>
  <si>
    <t xml:space="preserve">Предоставление ежемесячных денежных выплат многодетным  семьям, нуждающимся в мерах социальной поддержки</t>
  </si>
  <si>
    <t xml:space="preserve">Закон Пермской области от 09.09.1996 
№ 533-83 "О социальных гарантиях и мерах социальной поддержки семьи, материнства, отцовства и детства в Пермском крае" </t>
  </si>
  <si>
    <t xml:space="preserve">Предоставление единовременного социального пособия кормящим матерям 
из семей, нуждающихся в мерах социальной поддержки, а также 
при многоплодном рождении</t>
  </si>
  <si>
    <t xml:space="preserve">Закон Пермской области от 09.09.1996 № 533-83 "О социальных гарантиях и мерах социальной поддержки семьи, материнства, отцовства и детства в Пермском крае" </t>
  </si>
  <si>
    <t xml:space="preserve">Ежегодные денежные выплаты ветеранам труда Пермского края</t>
  </si>
  <si>
    <t xml:space="preserve">Закон Пермского края от 20.12.2012 № 146-ПК "О ветеранах труда Пермского края"</t>
  </si>
  <si>
    <t xml:space="preserve">Ежегодные денежные выплаты почетным гражданам Пермского края</t>
  </si>
  <si>
    <t xml:space="preserve">Закон Пермского края от 08.12.2013 № 270-ПК "О наградах Пермского края"</t>
  </si>
  <si>
    <t xml:space="preserve">Ежемесячные денежные выплаты реабилитированным лицам и лицам, признанным пострадавшими от политических репрессий</t>
  </si>
  <si>
    <t xml:space="preserve">Закон Пермской области от 30.11.2004 № 1830-388 "О социальной поддержке отдельных категорий населения Пермского края"  </t>
  </si>
  <si>
    <t xml:space="preserve">Предоставление единовременного денежного вознаграждения гражданам, награжденным почетным знаком Пермского края за достойное воспитание детей"</t>
  </si>
  <si>
    <t xml:space="preserve">Бесплатное обеспечение одеждой для посещения школы, а также спортивной формой обучающихся общеобразовательных  учреждений из многодетных малоимущих семей</t>
  </si>
  <si>
    <t xml:space="preserve">Предоставление ежегодной денежной выплаты, прирученной ко Дню Победы, отдельным категориям граждан, проживающих в Пермском крае</t>
  </si>
  <si>
    <t xml:space="preserve">Закон Пермской области от 30.11.2004 № 1830-388 "О социальной поддержке отдельных категорий населения Пермского края"</t>
  </si>
  <si>
    <t xml:space="preserve">Ежемесячные денежные выплаты ветеранам труда</t>
  </si>
  <si>
    <t xml:space="preserve">Единовременные денежные пособия гражданам, усыновившим ребенка (детей) из числа детей-сирот и детей, оставшихся без попечения родителей</t>
  </si>
  <si>
    <t xml:space="preserve">Закон Пермского края от 29.12.2004 № 1939-419 "О мерах по социальной поддержке детей-сирот и детей, оставшихся без попечения родителей"</t>
  </si>
  <si>
    <t xml:space="preserve">Материальное обеспечение приемных семей, выплаты семьям опекунов на содержание подопечных детей</t>
  </si>
  <si>
    <t xml:space="preserve">Предоставление постинтернатного сопровождения детей-сирот и детей, оставшихся без попечения родителей</t>
  </si>
  <si>
    <t xml:space="preserve"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</si>
  <si>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 xml:space="preserve">Указ Президента РФ от 07.05.2012  № 606 "О мерах по реализации демографической политики Российской Федерации",  Постановление ПК от  28.09.2018 № 553-п  "Об установлении расходного обязательства Пермского края по финансовой поддержке нуждающихся семей в случае рождения в 2019-2022 годах третьего ребенка или последующих детей на 2019-2025 годы"</t>
  </si>
  <si>
    <t xml:space="preserve">Осуществление ежегодной денежной выплаты лицам, награжденным нагрудным знаком "Почетный донор России"</t>
  </si>
  <si>
    <t xml:space="preserve">Федеральный Закон от 20.07.2012 № 125-ФЗ "О донорстве крови и ее компонентов"</t>
  </si>
  <si>
    <t xml:space="preserve">Государственное единовременное пособие и ежемесячная компенсация гражданам при возникновении поствакцинальных осложнений </t>
  </si>
  <si>
    <t xml:space="preserve">Федеральный Закон от 17.09.1998 № 157-ФЗ "Об иммунопрофилактике инфекционных болезней"</t>
  </si>
  <si>
    <t xml:space="preserve">Единовременная денежная выплата при рождении ребенка супруге участника СВО</t>
  </si>
  <si>
    <t xml:space="preserve">Изменения в Закон Пермской области от 09.09.1996 № 533-83 "О социальных гарантиях и мерах социальной поддержки семьи, материнства, отцовства и детства в Пермском крае"(на разработке ГРБС)</t>
  </si>
  <si>
    <t xml:space="preserve">Региональный студенческий капитал при рождении ребенка (предоставление единовременной выплаты при рождении ребенка женщине, обучающейся в организации, осуществляющей образовательную деятельность, по очной форме обучения)</t>
  </si>
  <si>
    <t xml:space="preserve">Изменения в Закон Пермской области от 09.09.1996 № 533-83  "О социальных гарантиях и мерах социальной поддержки семьи, материнства, отцовства и детства в Пермском крае" (на разработке ГРБС)</t>
  </si>
  <si>
    <t xml:space="preserve">Стипендии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
и спорта</t>
  </si>
  <si>
    <t xml:space="preserve">Постановление Правительства Пермского края от 01.09.2011 № 632-П "Об установлении расходного обязательства Пермского края на выплату стипендий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и утверждении Порядка предоставления стипендий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культуры"</t>
  </si>
  <si>
    <t xml:space="preserve">Денежные призы ведущим спортсменам Прикамья и их тренерам за результаты, показанные на соревнованиях международного уровня</t>
  </si>
  <si>
    <t xml:space="preserve">Указ губернатора Пермского края  от  15.05.2012  № 30 «Об установлении расходного обязательства Пермского края на выплату денежных призов ведущим спортсменам Прикамья и их тренерам-преподавателям и утверждении Положения о порядке награждения денежными призами губернатора Пермского края ведущих спортсменов Прикамья, добившихся высоких спортивных результатов на Олимпийских, Паралимпийских и Сурдлимпийских играх, Всемирных специальных олимпийских играх, Юношеских олимпийских играх, Всемирных универсиадах, чемпионатах и первенствах мира и Европы, Всемирных играх, международных соревнованиях (по основному  и молодежному составам), Всероссийской спартакиаде среди сильнейших спортсменов, и их тренеров-преподавателей»</t>
  </si>
  <si>
    <t xml:space="preserve">Стипендия губернатора Пермского края ведущим спортсменам Прикамья и их тренерам, а также юным спортсменам Прикамья</t>
  </si>
  <si>
    <t xml:space="preserve">Указ Губернатора Пермского края от 06.05.2021 № 57 "Об установлении расходного обязательства Пермского края на выплату стипендий губернатора Пермского края ведущим спортсменам Пермского края и их тренерам-преподавателям, утверждении Положения о стипендиях губернатора Пермского края ведущим спортсменам Пермского края и их тренерам-преподавателям и признании утратившими силу отдельных указов губернатора Пермского края",  от 05.02.2009 № 4 "Об установлении расходного обязательства на выплату стипендии губернатора Пермского края "Юные спортсмены Прикамья" и утверждении Положения о стипендии губернатора Пермского края "Юные спортсмены Прикамья" 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</si>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</sst>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#,##0"/>
    <numFmt numFmtId="167" formatCode="General"/>
  </numFmts>
  <fonts count="35">
    <font>
      <sz val="10"/>
      <name val="Arial"/>
      <family val="0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800000"/>
      <name val="Calibri"/>
      <family val="2"/>
    </font>
    <font>
      <b val="true"/>
      <sz val="11"/>
      <color rgb="FFFF8800"/>
      <name val="Calibri"/>
      <family val="2"/>
    </font>
    <font>
      <b val="true"/>
      <sz val="11"/>
      <color rgb="FFFFFFFF"/>
      <name val="Calibri"/>
      <family val="2"/>
    </font>
    <font>
      <b val="true"/>
      <sz val="11"/>
      <color rgb="FF000000"/>
      <name val="Calibri"/>
      <family val="2"/>
    </font>
    <font>
      <i val="true"/>
      <sz val="10"/>
      <color rgb="FF808080"/>
      <name val="Arial"/>
      <family val="2"/>
    </font>
    <font>
      <sz val="11"/>
      <color rgb="FF00800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sz val="11"/>
      <color rgb="FF4D6776"/>
      <name val="Calibri"/>
      <family val="2"/>
    </font>
    <font>
      <sz val="11"/>
      <color rgb="FFFF88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FF"/>
      <name val="Arial"/>
      <family val="2"/>
    </font>
    <font>
      <sz val="19"/>
      <color rgb="FF4D6776"/>
      <name val="Arial"/>
      <family val="2"/>
      <charset val="204"/>
    </font>
    <font>
      <sz val="10"/>
      <color rgb="FFFF3333"/>
      <name val="Arial"/>
      <family val="2"/>
    </font>
    <font>
      <b val="true"/>
      <sz val="18"/>
      <color rgb="FF333399"/>
      <name val="Cambria"/>
      <family val="2"/>
    </font>
    <font>
      <sz val="11"/>
      <color rgb="FFFF3333"/>
      <name val="Calibri"/>
      <family val="2"/>
    </font>
    <font>
      <sz val="10"/>
      <name val="Arial Cyr"/>
      <family val="0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rgb="FFD4E2EE"/>
        <bgColor rgb="FFCDDEE9"/>
      </patternFill>
    </fill>
    <fill>
      <patternFill patternType="solid">
        <fgColor rgb="FFF87C7C"/>
        <bgColor rgb="FFFA9D9D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EFF6FB"/>
      </patternFill>
    </fill>
    <fill>
      <patternFill patternType="solid">
        <fgColor rgb="FFDEEAF2"/>
        <bgColor rgb="FFD4E2EE"/>
      </patternFill>
    </fill>
    <fill>
      <patternFill patternType="solid">
        <fgColor rgb="FFFFBBBB"/>
        <bgColor rgb="FFFFCC99"/>
      </patternFill>
    </fill>
    <fill>
      <patternFill patternType="solid">
        <fgColor rgb="FFC4D9E9"/>
        <bgColor rgb="FFCDDEE9"/>
      </patternFill>
    </fill>
    <fill>
      <patternFill patternType="solid">
        <fgColor rgb="FF5BCB77"/>
        <bgColor rgb="FF60ED84"/>
      </patternFill>
    </fill>
    <fill>
      <patternFill patternType="solid">
        <fgColor rgb="FFC0C0C0"/>
        <bgColor rgb="FFB1B1B1"/>
      </patternFill>
    </fill>
    <fill>
      <patternFill patternType="solid">
        <fgColor rgb="FFFFCC99"/>
        <bgColor rgb="FFFFBBBB"/>
      </patternFill>
    </fill>
    <fill>
      <patternFill patternType="solid">
        <fgColor rgb="FF4D6776"/>
        <bgColor rgb="FF808080"/>
      </patternFill>
    </fill>
    <fill>
      <patternFill patternType="solid">
        <fgColor rgb="FF9999FF"/>
        <bgColor rgb="FFB1B1B1"/>
      </patternFill>
    </fill>
    <fill>
      <patternFill patternType="solid">
        <fgColor rgb="FF993366"/>
        <bgColor rgb="FF993366"/>
      </patternFill>
    </fill>
    <fill>
      <patternFill patternType="solid">
        <fgColor rgb="FFCDDEE9"/>
        <bgColor rgb="FFD4E2EE"/>
      </patternFill>
    </fill>
    <fill>
      <patternFill patternType="solid">
        <fgColor rgb="FF969696"/>
        <bgColor rgb="FF808080"/>
      </patternFill>
    </fill>
    <fill>
      <patternFill patternType="solid">
        <fgColor rgb="FFEFF6FB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33CCCC"/>
        <bgColor rgb="FF5BCB77"/>
      </patternFill>
    </fill>
    <fill>
      <patternFill patternType="solid">
        <fgColor rgb="FFFFAB1D"/>
        <bgColor rgb="FFFFCC33"/>
      </patternFill>
    </fill>
    <fill>
      <patternFill patternType="solid">
        <fgColor rgb="FFB1B1B1"/>
        <bgColor rgb="FFC0C0C0"/>
      </patternFill>
    </fill>
    <fill>
      <patternFill patternType="solid">
        <fgColor rgb="FFFA9D9D"/>
        <bgColor rgb="FFFFBBBB"/>
      </patternFill>
    </fill>
    <fill>
      <patternFill patternType="solid">
        <fgColor rgb="FF84D899"/>
        <bgColor rgb="FF60ED84"/>
      </patternFill>
    </fill>
    <fill>
      <patternFill patternType="solid">
        <fgColor rgb="FFCCFFCC"/>
        <bgColor rgb="FFDEEAF2"/>
      </patternFill>
    </fill>
    <fill>
      <patternFill patternType="solid">
        <fgColor rgb="FFF5FF7F"/>
        <bgColor rgb="FFFFFFCC"/>
      </patternFill>
    </fill>
    <fill>
      <patternFill patternType="solid">
        <fgColor rgb="FFFF3333"/>
        <bgColor rgb="FF993366"/>
      </patternFill>
    </fill>
    <fill>
      <patternFill patternType="solid">
        <fgColor rgb="FFFFCC33"/>
        <bgColor rgb="FFFFAB1D"/>
      </patternFill>
    </fill>
    <fill>
      <patternFill patternType="solid">
        <fgColor rgb="FFFF8800"/>
        <bgColor rgb="FFFFAB1D"/>
      </patternFill>
    </fill>
    <fill>
      <patternFill patternType="solid">
        <fgColor rgb="FF60ED84"/>
        <bgColor rgb="FF84D899"/>
      </patternFill>
    </fill>
    <fill>
      <patternFill patternType="solid">
        <fgColor rgb="FF99FF99"/>
        <bgColor rgb="FF84D899"/>
      </patternFill>
    </fill>
    <fill>
      <patternFill patternType="solid">
        <fgColor rgb="FFC6D2D9"/>
        <bgColor rgb="FFC4D9E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4D6776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9999FF"/>
      </bottom>
      <diagonal/>
    </border>
    <border diagonalUp="false" diagonalDown="false">
      <left/>
      <right/>
      <top/>
      <bottom style="double">
        <color rgb="FFFF88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4D6776"/>
      </left>
      <right style="thin">
        <color rgb="FF4D6776"/>
      </right>
      <top style="thin">
        <color rgb="FF4D6776"/>
      </top>
      <bottom style="thin">
        <color rgb="FF4D6776"/>
      </bottom>
      <diagonal/>
    </border>
    <border diagonalUp="false" diagonalDown="false">
      <left style="thin">
        <color rgb="FFEFF6FB"/>
      </left>
      <right style="thin">
        <color rgb="FF4D6776"/>
      </right>
      <top style="medium">
        <color rgb="FFEFF6FB"/>
      </top>
      <bottom style="thin">
        <color rgb="FF4D677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4D6776"/>
      </top>
      <bottom style="double">
        <color rgb="FF4D6776"/>
      </bottom>
      <diagonal/>
    </border>
    <border diagonalUp="false" diagonalDown="false">
      <left style="thin"/>
      <right style="thin"/>
      <top/>
      <bottom style="thin"/>
      <diagonal/>
    </border>
  </borders>
  <cellStyleXfs count="1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11" borderId="0" applyFont="true" applyBorder="false" applyAlignment="false" applyProtection="false"/>
    <xf numFmtId="164" fontId="6" fillId="12" borderId="0" applyFont="true" applyBorder="false" applyAlignment="false" applyProtection="false"/>
    <xf numFmtId="164" fontId="7" fillId="6" borderId="0" applyFont="true" applyBorder="false" applyAlignment="false" applyProtection="false"/>
    <xf numFmtId="164" fontId="7" fillId="8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7" fillId="7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6" borderId="0" applyFont="true" applyBorder="false" applyAlignment="false" applyProtection="false"/>
    <xf numFmtId="164" fontId="7" fillId="17" borderId="0" applyFont="true" applyBorder="false" applyAlignment="false" applyProtection="false"/>
    <xf numFmtId="164" fontId="7" fillId="2" borderId="0" applyFont="true" applyBorder="false" applyAlignment="false" applyProtection="false"/>
    <xf numFmtId="164" fontId="6" fillId="10" borderId="0" applyFont="true" applyBorder="false" applyAlignment="false" applyProtection="false"/>
    <xf numFmtId="164" fontId="6" fillId="18" borderId="0" applyFont="true" applyBorder="false" applyAlignment="false" applyProtection="false"/>
    <xf numFmtId="164" fontId="7" fillId="2" borderId="0" applyFont="true" applyBorder="false" applyAlignment="false" applyProtection="false"/>
    <xf numFmtId="164" fontId="7" fillId="10" borderId="0" applyFont="true" applyBorder="false" applyAlignment="false" applyProtection="false"/>
    <xf numFmtId="164" fontId="6" fillId="10" borderId="0" applyFont="true" applyBorder="false" applyAlignment="false" applyProtection="false"/>
    <xf numFmtId="164" fontId="6" fillId="19" borderId="0" applyFont="true" applyBorder="false" applyAlignment="false" applyProtection="false"/>
    <xf numFmtId="164" fontId="7" fillId="6" borderId="0" applyFont="true" applyBorder="false" applyAlignment="false" applyProtection="false"/>
    <xf numFmtId="164" fontId="7" fillId="8" borderId="0" applyFont="true" applyBorder="false" applyAlignment="false" applyProtection="false"/>
    <xf numFmtId="164" fontId="6" fillId="8" borderId="0" applyFont="true" applyBorder="false" applyAlignment="false" applyProtection="false"/>
    <xf numFmtId="164" fontId="6" fillId="20" borderId="0" applyFont="true" applyBorder="false" applyAlignment="false" applyProtection="false"/>
    <xf numFmtId="164" fontId="7" fillId="4" borderId="0" applyFont="true" applyBorder="false" applyAlignment="false" applyProtection="false"/>
    <xf numFmtId="164" fontId="7" fillId="7" borderId="0" applyFont="true" applyBorder="false" applyAlignment="false" applyProtection="false"/>
    <xf numFmtId="164" fontId="6" fillId="11" borderId="0" applyFont="true" applyBorder="false" applyAlignment="false" applyProtection="false"/>
    <xf numFmtId="164" fontId="8" fillId="7" borderId="0" applyFont="true" applyBorder="false" applyAlignment="false" applyProtection="false"/>
    <xf numFmtId="164" fontId="9" fillId="5" borderId="1" applyFont="true" applyBorder="true" applyAlignment="false" applyProtection="false"/>
    <xf numFmtId="164" fontId="10" fillId="16" borderId="2" applyFont="true" applyBorder="true" applyAlignment="false" applyProtection="false"/>
    <xf numFmtId="164" fontId="11" fillId="21" borderId="0" applyFont="true" applyBorder="false" applyAlignment="false" applyProtection="false"/>
    <xf numFmtId="164" fontId="11" fillId="22" borderId="0" applyFont="true" applyBorder="false" applyAlignment="false" applyProtection="false"/>
    <xf numFmtId="164" fontId="11" fillId="23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24" borderId="0" applyFont="true" applyBorder="false" applyAlignment="false" applyProtection="false"/>
    <xf numFmtId="164" fontId="14" fillId="0" borderId="3" applyFont="true" applyBorder="true" applyAlignment="false" applyProtection="false"/>
    <xf numFmtId="164" fontId="15" fillId="0" borderId="4" applyFont="true" applyBorder="true" applyAlignment="false" applyProtection="false"/>
    <xf numFmtId="164" fontId="16" fillId="0" borderId="5" applyFont="true" applyBorder="true" applyAlignment="false" applyProtection="false"/>
    <xf numFmtId="164" fontId="16" fillId="0" borderId="0" applyFont="true" applyBorder="false" applyAlignment="false" applyProtection="false"/>
    <xf numFmtId="164" fontId="17" fillId="11" borderId="1" applyFont="true" applyBorder="true" applyAlignment="false" applyProtection="false"/>
    <xf numFmtId="164" fontId="18" fillId="0" borderId="6" applyFont="true" applyBorder="true" applyAlignment="false" applyProtection="false"/>
    <xf numFmtId="164" fontId="19" fillId="11" borderId="0" applyFont="true" applyBorder="false" applyAlignment="false" applyProtection="false"/>
    <xf numFmtId="164" fontId="0" fillId="4" borderId="7" applyFont="true" applyBorder="true" applyAlignment="false" applyProtection="false"/>
    <xf numFmtId="164" fontId="0" fillId="4" borderId="7" applyFont="true" applyBorder="true" applyAlignment="false" applyProtection="false"/>
    <xf numFmtId="164" fontId="20" fillId="5" borderId="8" applyFont="true" applyBorder="true" applyAlignment="false" applyProtection="false"/>
    <xf numFmtId="164" fontId="21" fillId="25" borderId="9" applyFont="true" applyBorder="true" applyAlignment="true" applyProtection="false">
      <alignment horizontal="general" vertical="center" textRotation="0" wrapText="false" indent="0" shrinkToFit="false"/>
    </xf>
    <xf numFmtId="164" fontId="22" fillId="25" borderId="9" applyFont="true" applyBorder="true" applyAlignment="true" applyProtection="false">
      <alignment horizontal="general" vertical="center" textRotation="0" wrapText="false" indent="0" shrinkToFit="false"/>
    </xf>
    <xf numFmtId="164" fontId="21" fillId="25" borderId="9" applyFont="true" applyBorder="true" applyAlignment="true" applyProtection="false">
      <alignment horizontal="left" vertical="center" textRotation="0" wrapText="false" indent="1" shrinkToFit="false"/>
    </xf>
    <xf numFmtId="164" fontId="21" fillId="25" borderId="9" applyFont="true" applyBorder="true" applyAlignment="true" applyProtection="false">
      <alignment horizontal="left" vertical="top" textRotation="0" wrapText="false" indent="1" shrinkToFit="false"/>
    </xf>
    <xf numFmtId="164" fontId="21" fillId="2" borderId="0" applyFont="true" applyBorder="true" applyAlignment="true" applyProtection="false">
      <alignment horizontal="left" vertical="center" textRotation="0" wrapText="false" indent="1" shrinkToFit="false"/>
    </xf>
    <xf numFmtId="164" fontId="4" fillId="7" borderId="9" applyFont="true" applyBorder="true" applyAlignment="true" applyProtection="false">
      <alignment horizontal="right" vertical="center" textRotation="0" wrapText="false" indent="0" shrinkToFit="false"/>
    </xf>
    <xf numFmtId="164" fontId="4" fillId="3" borderId="9" applyFont="true" applyBorder="true" applyAlignment="true" applyProtection="false">
      <alignment horizontal="right" vertical="center" textRotation="0" wrapText="false" indent="0" shrinkToFit="false"/>
    </xf>
    <xf numFmtId="164" fontId="4" fillId="26" borderId="9" applyFont="true" applyBorder="true" applyAlignment="true" applyProtection="false">
      <alignment horizontal="right" vertical="center" textRotation="0" wrapText="false" indent="0" shrinkToFit="false"/>
    </xf>
    <xf numFmtId="164" fontId="4" fillId="27" borderId="9" applyFont="true" applyBorder="true" applyAlignment="true" applyProtection="false">
      <alignment horizontal="right" vertical="center" textRotation="0" wrapText="false" indent="0" shrinkToFit="false"/>
    </xf>
    <xf numFmtId="164" fontId="4" fillId="20" borderId="9" applyFont="true" applyBorder="true" applyAlignment="true" applyProtection="false">
      <alignment horizontal="right" vertical="center" textRotation="0" wrapText="false" indent="0" shrinkToFit="false"/>
    </xf>
    <xf numFmtId="164" fontId="4" fillId="28" borderId="9" applyFont="true" applyBorder="true" applyAlignment="true" applyProtection="false">
      <alignment horizontal="right" vertical="center" textRotation="0" wrapText="false" indent="0" shrinkToFit="false"/>
    </xf>
    <xf numFmtId="164" fontId="4" fillId="9" borderId="9" applyFont="true" applyBorder="true" applyAlignment="true" applyProtection="false">
      <alignment horizontal="right" vertical="center" textRotation="0" wrapText="false" indent="0" shrinkToFit="false"/>
    </xf>
    <xf numFmtId="164" fontId="4" fillId="29" borderId="9" applyFont="true" applyBorder="true" applyAlignment="true" applyProtection="false">
      <alignment horizontal="right" vertical="center" textRotation="0" wrapText="false" indent="0" shrinkToFit="false"/>
    </xf>
    <xf numFmtId="164" fontId="4" fillId="30" borderId="9" applyFont="true" applyBorder="true" applyAlignment="true" applyProtection="false">
      <alignment horizontal="right" vertical="center" textRotation="0" wrapText="false" indent="0" shrinkToFit="false"/>
    </xf>
    <xf numFmtId="164" fontId="21" fillId="31" borderId="10" applyFont="true" applyBorder="true" applyAlignment="true" applyProtection="false">
      <alignment horizontal="left" vertical="center" textRotation="0" wrapText="false" indent="1" shrinkToFit="false"/>
    </xf>
    <xf numFmtId="164" fontId="4" fillId="17" borderId="0" applyFont="true" applyBorder="true" applyAlignment="true" applyProtection="false">
      <alignment horizontal="left" vertical="center" textRotation="0" wrapText="false" indent="1" shrinkToFit="false"/>
    </xf>
    <xf numFmtId="164" fontId="23" fillId="8" borderId="0" applyFont="true" applyBorder="true" applyAlignment="true" applyProtection="false">
      <alignment horizontal="left" vertical="center" textRotation="0" wrapText="false" indent="1" shrinkToFit="false"/>
    </xf>
    <xf numFmtId="164" fontId="4" fillId="2" borderId="9" applyFont="true" applyBorder="true" applyAlignment="true" applyProtection="false">
      <alignment horizontal="right" vertical="center" textRotation="0" wrapText="false" indent="0" shrinkToFit="false"/>
    </xf>
    <xf numFmtId="164" fontId="24" fillId="17" borderId="0" applyFont="true" applyBorder="true" applyAlignment="true" applyProtection="false">
      <alignment horizontal="left" vertical="center" textRotation="0" wrapText="false" indent="1" shrinkToFit="false"/>
    </xf>
    <xf numFmtId="164" fontId="24" fillId="2" borderId="0" applyFont="true" applyBorder="true" applyAlignment="true" applyProtection="false">
      <alignment horizontal="left" vertical="center" textRotation="0" wrapText="false" indent="1" shrinkToFit="false"/>
    </xf>
    <xf numFmtId="164" fontId="0" fillId="8" borderId="9" applyFont="true" applyBorder="true" applyAlignment="true" applyProtection="false">
      <alignment horizontal="left" vertical="center" textRotation="0" wrapText="false" indent="1" shrinkToFit="false"/>
    </xf>
    <xf numFmtId="164" fontId="25" fillId="8" borderId="9" applyFont="true" applyBorder="true" applyAlignment="true" applyProtection="false">
      <alignment horizontal="left" vertical="center" textRotation="0" wrapText="false" indent="1" shrinkToFit="false"/>
    </xf>
    <xf numFmtId="164" fontId="0" fillId="8" borderId="9" applyFont="true" applyBorder="true" applyAlignment="true" applyProtection="false">
      <alignment horizontal="left" vertical="top" textRotation="0" wrapText="false" indent="1" shrinkToFit="false"/>
    </xf>
    <xf numFmtId="164" fontId="25" fillId="8" borderId="9" applyFont="true" applyBorder="true" applyAlignment="true" applyProtection="false">
      <alignment horizontal="left" vertical="top" textRotation="0" wrapText="false" indent="1" shrinkToFit="false"/>
    </xf>
    <xf numFmtId="164" fontId="0" fillId="2" borderId="9" applyFont="true" applyBorder="true" applyAlignment="true" applyProtection="false">
      <alignment horizontal="left" vertical="center" textRotation="0" wrapText="false" indent="1" shrinkToFit="false"/>
    </xf>
    <xf numFmtId="164" fontId="25" fillId="2" borderId="9" applyFont="true" applyBorder="true" applyAlignment="true" applyProtection="false">
      <alignment horizontal="left" vertical="center" textRotation="0" wrapText="false" indent="1" shrinkToFit="false"/>
    </xf>
    <xf numFmtId="164" fontId="0" fillId="2" borderId="9" applyFont="true" applyBorder="true" applyAlignment="true" applyProtection="false">
      <alignment horizontal="left" vertical="top" textRotation="0" wrapText="false" indent="1" shrinkToFit="false"/>
    </xf>
    <xf numFmtId="164" fontId="25" fillId="2" borderId="9" applyFont="true" applyBorder="true" applyAlignment="true" applyProtection="false">
      <alignment horizontal="left" vertical="top" textRotation="0" wrapText="false" indent="1" shrinkToFit="false"/>
    </xf>
    <xf numFmtId="164" fontId="0" fillId="6" borderId="9" applyFont="true" applyBorder="true" applyAlignment="true" applyProtection="false">
      <alignment horizontal="left" vertical="center" textRotation="0" wrapText="false" indent="1" shrinkToFit="false"/>
    </xf>
    <xf numFmtId="164" fontId="25" fillId="6" borderId="9" applyFont="true" applyBorder="true" applyAlignment="true" applyProtection="false">
      <alignment horizontal="left" vertical="center" textRotation="0" wrapText="false" indent="1" shrinkToFit="false"/>
    </xf>
    <xf numFmtId="164" fontId="0" fillId="6" borderId="9" applyFont="true" applyBorder="true" applyAlignment="true" applyProtection="false">
      <alignment horizontal="left" vertical="top" textRotation="0" wrapText="false" indent="1" shrinkToFit="false"/>
    </xf>
    <xf numFmtId="164" fontId="25" fillId="6" borderId="9" applyFont="true" applyBorder="true" applyAlignment="true" applyProtection="false">
      <alignment horizontal="left" vertical="top" textRotation="0" wrapText="false" indent="1" shrinkToFit="false"/>
    </xf>
    <xf numFmtId="164" fontId="0" fillId="17" borderId="9" applyFont="true" applyBorder="true" applyAlignment="true" applyProtection="false">
      <alignment horizontal="left" vertical="center" textRotation="0" wrapText="false" indent="1" shrinkToFit="false"/>
    </xf>
    <xf numFmtId="164" fontId="25" fillId="17" borderId="9" applyFont="true" applyBorder="true" applyAlignment="true" applyProtection="false">
      <alignment horizontal="left" vertical="center" textRotation="0" wrapText="false" indent="1" shrinkToFit="false"/>
    </xf>
    <xf numFmtId="164" fontId="0" fillId="17" borderId="9" applyFont="true" applyBorder="true" applyAlignment="true" applyProtection="false">
      <alignment horizontal="left" vertical="top" textRotation="0" wrapText="false" indent="1" shrinkToFit="false"/>
    </xf>
    <xf numFmtId="164" fontId="25" fillId="17" borderId="9" applyFont="true" applyBorder="true" applyAlignment="true" applyProtection="false">
      <alignment horizontal="left" vertical="top" textRotation="0" wrapText="false" indent="1" shrinkToFit="false"/>
    </xf>
    <xf numFmtId="164" fontId="0" fillId="5" borderId="1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5" borderId="1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9" applyFont="true" applyBorder="true" applyAlignment="true" applyProtection="false">
      <alignment horizontal="general" vertical="center" textRotation="0" wrapText="false" indent="0" shrinkToFit="false"/>
    </xf>
    <xf numFmtId="164" fontId="26" fillId="4" borderId="9" applyFont="true" applyBorder="true" applyAlignment="true" applyProtection="false">
      <alignment horizontal="general" vertical="center" textRotation="0" wrapText="false" indent="0" shrinkToFit="false"/>
    </xf>
    <xf numFmtId="164" fontId="4" fillId="4" borderId="9" applyFont="true" applyBorder="true" applyAlignment="true" applyProtection="false">
      <alignment horizontal="left" vertical="center" textRotation="0" wrapText="false" indent="1" shrinkToFit="false"/>
    </xf>
    <xf numFmtId="164" fontId="4" fillId="4" borderId="9" applyFont="true" applyBorder="true" applyAlignment="true" applyProtection="false">
      <alignment horizontal="left" vertical="top" textRotation="0" wrapText="false" indent="1" shrinkToFit="false"/>
    </xf>
    <xf numFmtId="164" fontId="4" fillId="17" borderId="9" applyFont="true" applyBorder="true" applyAlignment="true" applyProtection="false">
      <alignment horizontal="right" vertical="center" textRotation="0" wrapText="false" indent="0" shrinkToFit="false"/>
    </xf>
    <xf numFmtId="164" fontId="26" fillId="17" borderId="9" applyFont="true" applyBorder="true" applyAlignment="true" applyProtection="false">
      <alignment horizontal="right" vertical="center" textRotation="0" wrapText="false" indent="0" shrinkToFit="false"/>
    </xf>
    <xf numFmtId="164" fontId="4" fillId="2" borderId="9" applyFont="true" applyBorder="true" applyAlignment="true" applyProtection="false">
      <alignment horizontal="left" vertical="center" textRotation="0" wrapText="false" indent="1" shrinkToFit="false"/>
    </xf>
    <xf numFmtId="164" fontId="4" fillId="2" borderId="9" applyFont="true" applyBorder="true" applyAlignment="true" applyProtection="false">
      <alignment horizontal="left" vertical="top" textRotation="0" wrapText="false" indent="1" shrinkToFit="false"/>
    </xf>
    <xf numFmtId="164" fontId="27" fillId="15" borderId="0" applyFont="true" applyBorder="true" applyAlignment="true" applyProtection="false">
      <alignment horizontal="left" vertical="center" textRotation="0" wrapText="false" indent="1" shrinkToFit="false"/>
    </xf>
    <xf numFmtId="164" fontId="28" fillId="17" borderId="9" applyFont="true" applyBorder="true" applyAlignment="true" applyProtection="false">
      <alignment horizontal="right" vertical="center" textRotation="0" wrapText="false" indent="0" shrinkToFit="false"/>
    </xf>
    <xf numFmtId="164" fontId="29" fillId="0" borderId="0" applyFont="true" applyBorder="false" applyAlignment="false" applyProtection="false"/>
    <xf numFmtId="164" fontId="29" fillId="0" borderId="0" applyFont="true" applyBorder="false" applyAlignment="false" applyProtection="false"/>
    <xf numFmtId="164" fontId="11" fillId="0" borderId="12" applyFont="true" applyBorder="true" applyAlignment="false" applyProtection="false"/>
    <xf numFmtId="164" fontId="30" fillId="0" borderId="0" applyFont="true" applyBorder="false" applyAlignment="false" applyProtection="false"/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3" fillId="5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5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3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2" fillId="5" borderId="11" xfId="1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3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5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2" fillId="5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</cellXfs>
  <cellStyles count="1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1 - 20%" xfId="39"/>
    <cellStyle name="Accent1 - 40%" xfId="40"/>
    <cellStyle name="Accent1 - 60%" xfId="41"/>
    <cellStyle name="Accent2" xfId="42"/>
    <cellStyle name="Accent2 - 20%" xfId="43"/>
    <cellStyle name="Accent2 - 40%" xfId="44"/>
    <cellStyle name="Accent2 - 60%" xfId="45"/>
    <cellStyle name="Accent3" xfId="46"/>
    <cellStyle name="Accent3 - 20%" xfId="47"/>
    <cellStyle name="Accent3 - 40%" xfId="48"/>
    <cellStyle name="Accent3 - 60%" xfId="49"/>
    <cellStyle name="Accent4" xfId="50"/>
    <cellStyle name="Accent4 - 20%" xfId="51"/>
    <cellStyle name="Accent4 - 40%" xfId="52"/>
    <cellStyle name="Accent4 - 60%" xfId="53"/>
    <cellStyle name="Accent5" xfId="54"/>
    <cellStyle name="Accent5 - 20%" xfId="55"/>
    <cellStyle name="Accent5 - 40%" xfId="56"/>
    <cellStyle name="Accent5 - 60%" xfId="57"/>
    <cellStyle name="Accent6" xfId="58"/>
    <cellStyle name="Accent6 - 20%" xfId="59"/>
    <cellStyle name="Accent6 - 40%" xfId="60"/>
    <cellStyle name="Accent6 - 60%" xfId="61"/>
    <cellStyle name="Bad 1" xfId="62"/>
    <cellStyle name="Calculation" xfId="63"/>
    <cellStyle name="Check Cell" xfId="64"/>
    <cellStyle name="Emphasis 1" xfId="65"/>
    <cellStyle name="Emphasis 2" xfId="66"/>
    <cellStyle name="Emphasis 3" xfId="67"/>
    <cellStyle name="Explanatory Text" xfId="68"/>
    <cellStyle name="Good 1" xfId="69"/>
    <cellStyle name="Heading 1 1" xfId="70"/>
    <cellStyle name="Heading 2 1" xfId="71"/>
    <cellStyle name="Heading 3" xfId="72"/>
    <cellStyle name="Heading 4" xfId="73"/>
    <cellStyle name="Input" xfId="74"/>
    <cellStyle name="Linked Cell" xfId="75"/>
    <cellStyle name="Neutral 1" xfId="76"/>
    <cellStyle name="Note 1" xfId="77"/>
    <cellStyle name="Note 2" xfId="78"/>
    <cellStyle name="Output" xfId="79"/>
    <cellStyle name="SAPBEXaggData" xfId="80"/>
    <cellStyle name="SAPBEXaggDataEmph" xfId="81"/>
    <cellStyle name="SAPBEXaggItem" xfId="82"/>
    <cellStyle name="SAPBEXaggItemX" xfId="83"/>
    <cellStyle name="SAPBEXchaText" xfId="84"/>
    <cellStyle name="SAPBEXexcBad7" xfId="85"/>
    <cellStyle name="SAPBEXexcBad8" xfId="86"/>
    <cellStyle name="SAPBEXexcBad9" xfId="87"/>
    <cellStyle name="SAPBEXexcCritical4" xfId="88"/>
    <cellStyle name="SAPBEXexcCritical5" xfId="89"/>
    <cellStyle name="SAPBEXexcCritical6" xfId="90"/>
    <cellStyle name="SAPBEXexcGood1" xfId="91"/>
    <cellStyle name="SAPBEXexcGood2" xfId="92"/>
    <cellStyle name="SAPBEXexcGood3" xfId="93"/>
    <cellStyle name="SAPBEXfilterDrill" xfId="94"/>
    <cellStyle name="SAPBEXfilterItem" xfId="95"/>
    <cellStyle name="SAPBEXfilterText" xfId="96"/>
    <cellStyle name="SAPBEXformats" xfId="97"/>
    <cellStyle name="SAPBEXheaderItem" xfId="98"/>
    <cellStyle name="SAPBEXheaderText" xfId="99"/>
    <cellStyle name="SAPBEXHLevel0" xfId="100"/>
    <cellStyle name="SAPBEXHLevel0 2" xfId="101"/>
    <cellStyle name="SAPBEXHLevel0X" xfId="102"/>
    <cellStyle name="SAPBEXHLevel0X 2" xfId="103"/>
    <cellStyle name="SAPBEXHLevel1" xfId="104"/>
    <cellStyle name="SAPBEXHLevel1 2" xfId="105"/>
    <cellStyle name="SAPBEXHLevel1X" xfId="106"/>
    <cellStyle name="SAPBEXHLevel1X 2" xfId="107"/>
    <cellStyle name="SAPBEXHLevel2" xfId="108"/>
    <cellStyle name="SAPBEXHLevel2 2" xfId="109"/>
    <cellStyle name="SAPBEXHLevel2X" xfId="110"/>
    <cellStyle name="SAPBEXHLevel2X 2" xfId="111"/>
    <cellStyle name="SAPBEXHLevel3" xfId="112"/>
    <cellStyle name="SAPBEXHLevel3 2" xfId="113"/>
    <cellStyle name="SAPBEXHLevel3X" xfId="114"/>
    <cellStyle name="SAPBEXHLevel3X 2" xfId="115"/>
    <cellStyle name="SAPBEXinputData" xfId="116"/>
    <cellStyle name="SAPBEXinputData 2" xfId="117"/>
    <cellStyle name="SAPBEXresData" xfId="118"/>
    <cellStyle name="SAPBEXresDataEmph" xfId="119"/>
    <cellStyle name="SAPBEXresItem" xfId="120"/>
    <cellStyle name="SAPBEXresItemX" xfId="121"/>
    <cellStyle name="SAPBEXstdData" xfId="122"/>
    <cellStyle name="SAPBEXstdDataEmph" xfId="123"/>
    <cellStyle name="SAPBEXstdItem" xfId="124"/>
    <cellStyle name="SAPBEXstdItemX" xfId="125"/>
    <cellStyle name="SAPBEXtitle" xfId="126"/>
    <cellStyle name="SAPBEXundefined" xfId="127"/>
    <cellStyle name="Sheet Title" xfId="128"/>
    <cellStyle name="Title" xfId="129"/>
    <cellStyle name="Total" xfId="130"/>
    <cellStyle name="Warning Text" xfId="131"/>
    <cellStyle name="Обычный 2" xfId="132"/>
    <cellStyle name="Обычный 3" xfId="133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FF"/>
      <rgbColor rgb="FF99FF99"/>
      <rgbColor rgb="FFFF00FF"/>
      <rgbColor rgb="FF60ED84"/>
      <rgbColor rgb="FF800000"/>
      <rgbColor rgb="FF008000"/>
      <rgbColor rgb="FF000080"/>
      <rgbColor rgb="FFD4E2EE"/>
      <rgbColor rgb="FF800080"/>
      <rgbColor rgb="FF008080"/>
      <rgbColor rgb="FFC0C0C0"/>
      <rgbColor rgb="FF808080"/>
      <rgbColor rgb="FF9999FF"/>
      <rgbColor rgb="FF993366"/>
      <rgbColor rgb="FFFFFFCC"/>
      <rgbColor rgb="FFDEEAF2"/>
      <rgbColor rgb="FF660066"/>
      <rgbColor rgb="FFF87C7C"/>
      <rgbColor rgb="FF0066CC"/>
      <rgbColor rgb="FFC4D9E9"/>
      <rgbColor rgb="FF000080"/>
      <rgbColor rgb="FFFF00FF"/>
      <rgbColor rgb="FFFFBBBB"/>
      <rgbColor rgb="FF00FFFF"/>
      <rgbColor rgb="FF800080"/>
      <rgbColor rgb="FF800000"/>
      <rgbColor rgb="FF008080"/>
      <rgbColor rgb="FF0000FF"/>
      <rgbColor rgb="FFCDDEE9"/>
      <rgbColor rgb="FFEFF6FB"/>
      <rgbColor rgb="FFCCFFCC"/>
      <rgbColor rgb="FFF5FF7F"/>
      <rgbColor rgb="FFC6D2D9"/>
      <rgbColor rgb="FFFA9D9D"/>
      <rgbColor rgb="FFB1B1B1"/>
      <rgbColor rgb="FFFFCC99"/>
      <rgbColor rgb="FF3366FF"/>
      <rgbColor rgb="FF33CCCC"/>
      <rgbColor rgb="FF84D899"/>
      <rgbColor rgb="FFFFCC33"/>
      <rgbColor rgb="FFFF8800"/>
      <rgbColor rgb="FFFFAB1D"/>
      <rgbColor rgb="FF4D6776"/>
      <rgbColor rgb="FF969696"/>
      <rgbColor rgb="FF003366"/>
      <rgbColor rgb="FF5BCB7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F7" activeCellId="0" sqref="F7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1" width="48.41"/>
    <col collapsed="false" customWidth="true" hidden="false" outlineLevel="0" max="3" min="3" style="1" width="55.28"/>
    <col collapsed="false" customWidth="true" hidden="false" outlineLevel="0" max="5" min="4" style="2" width="15.7"/>
    <col collapsed="false" customWidth="true" hidden="false" outlineLevel="0" max="6" min="6" style="3" width="15.7"/>
    <col collapsed="false" customWidth="false" hidden="false" outlineLevel="0" max="257" min="7" style="4" width="9.14"/>
  </cols>
  <sheetData>
    <row r="1" s="6" customFormat="tru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</row>
    <row r="2" s="6" customFormat="true" ht="15" hidden="false" customHeight="false" outlineLevel="0" collapsed="false">
      <c r="A2" s="5"/>
      <c r="B2" s="5"/>
      <c r="C2" s="5"/>
      <c r="D2" s="5"/>
      <c r="E2" s="5"/>
      <c r="F2" s="5"/>
      <c r="G2" s="5"/>
    </row>
    <row r="3" s="6" customFormat="true" ht="15" hidden="false" customHeight="false" outlineLevel="0" collapsed="false">
      <c r="A3" s="7"/>
      <c r="B3" s="7"/>
      <c r="C3" s="7"/>
      <c r="D3" s="7"/>
      <c r="E3" s="7"/>
      <c r="F3" s="7"/>
      <c r="G3" s="7"/>
    </row>
    <row r="4" s="10" customFormat="true" ht="15" hidden="false" customHeight="true" outlineLevel="0" collapsed="false">
      <c r="A4" s="8" t="s">
        <v>1</v>
      </c>
      <c r="B4" s="8" t="s">
        <v>2</v>
      </c>
      <c r="C4" s="8" t="s">
        <v>3</v>
      </c>
      <c r="D4" s="9" t="s">
        <v>4</v>
      </c>
      <c r="E4" s="9"/>
      <c r="F4" s="9"/>
    </row>
    <row r="5" s="10" customFormat="true" ht="15" hidden="false" customHeight="false" outlineLevel="0" collapsed="false">
      <c r="A5" s="8"/>
      <c r="B5" s="8"/>
      <c r="C5" s="8"/>
      <c r="D5" s="9" t="s">
        <v>5</v>
      </c>
      <c r="E5" s="9" t="s">
        <v>6</v>
      </c>
      <c r="F5" s="9" t="s">
        <v>7</v>
      </c>
    </row>
    <row r="6" s="10" customFormat="true" ht="15" hidden="false" customHeight="false" outlineLevel="0" collapsed="false">
      <c r="A6" s="11" t="n">
        <v>1</v>
      </c>
      <c r="B6" s="11" t="n">
        <v>2</v>
      </c>
      <c r="C6" s="12" t="n">
        <v>3</v>
      </c>
      <c r="D6" s="13" t="n">
        <v>4</v>
      </c>
      <c r="E6" s="13" t="n">
        <v>5</v>
      </c>
      <c r="F6" s="13" t="n">
        <v>6</v>
      </c>
    </row>
    <row r="7" s="18" customFormat="true" ht="15.8" hidden="false" customHeight="false" outlineLevel="0" collapsed="false">
      <c r="A7" s="14"/>
      <c r="B7" s="15" t="s">
        <v>8</v>
      </c>
      <c r="C7" s="16"/>
      <c r="D7" s="17" t="n">
        <f aca="false">SUM(D8:D54)</f>
        <v>9125763.1</v>
      </c>
      <c r="E7" s="17" t="n">
        <f aca="false">SUM(E8:E54)</f>
        <v>8500823.4</v>
      </c>
      <c r="F7" s="17" t="n">
        <f aca="false">SUM(F8:F54)</f>
        <v>8478473.4</v>
      </c>
    </row>
    <row r="8" s="23" customFormat="true" ht="60" hidden="false" customHeight="false" outlineLevel="0" collapsed="false">
      <c r="A8" s="19" t="n">
        <v>1</v>
      </c>
      <c r="B8" s="20" t="s">
        <v>9</v>
      </c>
      <c r="C8" s="21" t="s">
        <v>10</v>
      </c>
      <c r="D8" s="22" t="n">
        <v>72000</v>
      </c>
      <c r="E8" s="22" t="n">
        <v>72000</v>
      </c>
      <c r="F8" s="22" t="n">
        <v>72000</v>
      </c>
    </row>
    <row r="9" s="23" customFormat="true" ht="60" hidden="false" customHeight="false" outlineLevel="0" collapsed="false">
      <c r="A9" s="19" t="n">
        <v>2</v>
      </c>
      <c r="B9" s="20" t="s">
        <v>11</v>
      </c>
      <c r="C9" s="21" t="s">
        <v>12</v>
      </c>
      <c r="D9" s="22" t="n">
        <v>16456.1</v>
      </c>
      <c r="E9" s="22" t="n">
        <v>16456.1</v>
      </c>
      <c r="F9" s="22" t="n">
        <v>16456.1</v>
      </c>
    </row>
    <row r="10" s="23" customFormat="true" ht="30" hidden="false" customHeight="false" outlineLevel="0" collapsed="false">
      <c r="A10" s="19" t="n">
        <f aca="false">A9+1</f>
        <v>3</v>
      </c>
      <c r="B10" s="20" t="s">
        <v>13</v>
      </c>
      <c r="C10" s="21" t="s">
        <v>14</v>
      </c>
      <c r="D10" s="22" t="n">
        <v>2400</v>
      </c>
      <c r="E10" s="22" t="n">
        <v>2400</v>
      </c>
      <c r="F10" s="22" t="n">
        <v>2400</v>
      </c>
    </row>
    <row r="11" s="23" customFormat="true" ht="60" hidden="false" customHeight="false" outlineLevel="0" collapsed="false">
      <c r="A11" s="19" t="n">
        <f aca="false">A10+1</f>
        <v>4</v>
      </c>
      <c r="B11" s="20" t="s">
        <v>15</v>
      </c>
      <c r="C11" s="21" t="s">
        <v>16</v>
      </c>
      <c r="D11" s="22" t="n">
        <v>4830</v>
      </c>
      <c r="E11" s="22" t="n">
        <v>4830</v>
      </c>
      <c r="F11" s="22" t="n">
        <v>3220</v>
      </c>
    </row>
    <row r="12" s="23" customFormat="true" ht="60" hidden="false" customHeight="false" outlineLevel="0" collapsed="false">
      <c r="A12" s="19" t="n">
        <f aca="false">A11+1</f>
        <v>5</v>
      </c>
      <c r="B12" s="20" t="s">
        <v>17</v>
      </c>
      <c r="C12" s="21" t="s">
        <v>18</v>
      </c>
      <c r="D12" s="22" t="n">
        <v>224032</v>
      </c>
      <c r="E12" s="22" t="n">
        <v>234088</v>
      </c>
      <c r="F12" s="22" t="n">
        <v>205448</v>
      </c>
    </row>
    <row r="13" s="23" customFormat="true" ht="75" hidden="false" customHeight="false" outlineLevel="0" collapsed="false">
      <c r="A13" s="19" t="n">
        <f aca="false">A12+1</f>
        <v>6</v>
      </c>
      <c r="B13" s="20" t="s">
        <v>19</v>
      </c>
      <c r="C13" s="21" t="s">
        <v>20</v>
      </c>
      <c r="D13" s="22" t="n">
        <v>8400</v>
      </c>
      <c r="E13" s="22" t="n">
        <v>8400</v>
      </c>
      <c r="F13" s="22" t="n">
        <v>8400</v>
      </c>
    </row>
    <row r="14" s="23" customFormat="true" ht="75" hidden="false" customHeight="false" outlineLevel="0" collapsed="false">
      <c r="A14" s="19" t="n">
        <f aca="false">A13+1</f>
        <v>7</v>
      </c>
      <c r="B14" s="20" t="s">
        <v>21</v>
      </c>
      <c r="C14" s="21" t="s">
        <v>22</v>
      </c>
      <c r="D14" s="22" t="n">
        <v>7200</v>
      </c>
      <c r="E14" s="22" t="n">
        <v>7200</v>
      </c>
      <c r="F14" s="22" t="n">
        <v>7200</v>
      </c>
    </row>
    <row r="15" s="23" customFormat="true" ht="90" hidden="false" customHeight="false" outlineLevel="0" collapsed="false">
      <c r="A15" s="24" t="n">
        <f aca="false">A14+1</f>
        <v>8</v>
      </c>
      <c r="B15" s="25" t="s">
        <v>23</v>
      </c>
      <c r="C15" s="26" t="s">
        <v>24</v>
      </c>
      <c r="D15" s="22" t="n">
        <v>2400</v>
      </c>
      <c r="E15" s="22" t="n">
        <v>9600</v>
      </c>
      <c r="F15" s="22" t="n">
        <v>16800</v>
      </c>
    </row>
    <row r="16" s="23" customFormat="true" ht="60" hidden="false" customHeight="false" outlineLevel="0" collapsed="false">
      <c r="A16" s="24" t="n">
        <f aca="false">A15+1</f>
        <v>9</v>
      </c>
      <c r="B16" s="25" t="s">
        <v>25</v>
      </c>
      <c r="C16" s="26" t="s">
        <v>26</v>
      </c>
      <c r="D16" s="22" t="n">
        <v>180</v>
      </c>
      <c r="E16" s="22" t="n">
        <v>180</v>
      </c>
      <c r="F16" s="22" t="n">
        <v>180</v>
      </c>
    </row>
    <row r="17" s="23" customFormat="true" ht="45" hidden="false" customHeight="false" outlineLevel="0" collapsed="false">
      <c r="A17" s="24" t="n">
        <f aca="false">A16+1</f>
        <v>10</v>
      </c>
      <c r="B17" s="25" t="s">
        <v>27</v>
      </c>
      <c r="C17" s="26" t="s">
        <v>28</v>
      </c>
      <c r="D17" s="22" t="n">
        <v>2754</v>
      </c>
      <c r="E17" s="22" t="n">
        <v>2754</v>
      </c>
      <c r="F17" s="22" t="n">
        <v>2754</v>
      </c>
    </row>
    <row r="18" s="23" customFormat="true" ht="45" hidden="false" customHeight="false" outlineLevel="0" collapsed="false">
      <c r="A18" s="24" t="n">
        <f aca="false">A17+1</f>
        <v>11</v>
      </c>
      <c r="B18" s="25" t="s">
        <v>29</v>
      </c>
      <c r="C18" s="26" t="s">
        <v>30</v>
      </c>
      <c r="D18" s="22" t="n">
        <v>500</v>
      </c>
      <c r="E18" s="22" t="n">
        <v>500</v>
      </c>
      <c r="F18" s="22" t="n">
        <v>500</v>
      </c>
    </row>
    <row r="19" s="23" customFormat="true" ht="45" hidden="false" customHeight="false" outlineLevel="0" collapsed="false">
      <c r="A19" s="24" t="n">
        <f aca="false">A18+1</f>
        <v>12</v>
      </c>
      <c r="B19" s="25" t="s">
        <v>31</v>
      </c>
      <c r="C19" s="26" t="s">
        <v>32</v>
      </c>
      <c r="D19" s="22" t="n">
        <v>100</v>
      </c>
      <c r="E19" s="22" t="n">
        <v>0</v>
      </c>
      <c r="F19" s="22" t="n">
        <v>100</v>
      </c>
    </row>
    <row r="20" s="23" customFormat="true" ht="60" hidden="false" customHeight="false" outlineLevel="0" collapsed="false">
      <c r="A20" s="24" t="n">
        <v>13</v>
      </c>
      <c r="B20" s="25" t="s">
        <v>33</v>
      </c>
      <c r="C20" s="26" t="s">
        <v>34</v>
      </c>
      <c r="D20" s="22" t="n">
        <v>7949.3</v>
      </c>
      <c r="E20" s="22" t="n">
        <v>7949.3</v>
      </c>
      <c r="F20" s="22" t="n">
        <v>7949.3</v>
      </c>
    </row>
    <row r="21" s="23" customFormat="true" ht="45" hidden="false" customHeight="false" outlineLevel="0" collapsed="false">
      <c r="A21" s="24" t="n">
        <v>14</v>
      </c>
      <c r="B21" s="25" t="s">
        <v>35</v>
      </c>
      <c r="C21" s="26" t="s">
        <v>36</v>
      </c>
      <c r="D21" s="22" t="n">
        <v>207510.5</v>
      </c>
      <c r="E21" s="22" t="n">
        <v>213891</v>
      </c>
      <c r="F21" s="22" t="n">
        <v>213891</v>
      </c>
    </row>
    <row r="22" s="23" customFormat="true" ht="60" hidden="false" customHeight="false" outlineLevel="0" collapsed="false">
      <c r="A22" s="24" t="n">
        <v>15</v>
      </c>
      <c r="B22" s="25" t="s">
        <v>37</v>
      </c>
      <c r="C22" s="26" t="s">
        <v>38</v>
      </c>
      <c r="D22" s="22" t="n">
        <v>1657206.5</v>
      </c>
      <c r="E22" s="22" t="n">
        <v>1657206.5</v>
      </c>
      <c r="F22" s="22" t="n">
        <v>1657206.5</v>
      </c>
    </row>
    <row r="23" s="23" customFormat="true" ht="90" hidden="false" customHeight="false" outlineLevel="0" collapsed="false">
      <c r="A23" s="24" t="n">
        <v>16</v>
      </c>
      <c r="B23" s="25" t="s">
        <v>39</v>
      </c>
      <c r="C23" s="26" t="s">
        <v>40</v>
      </c>
      <c r="D23" s="22" t="n">
        <v>87326.7</v>
      </c>
      <c r="E23" s="22" t="n">
        <v>87326.7</v>
      </c>
      <c r="F23" s="22" t="n">
        <v>87326.7</v>
      </c>
    </row>
    <row r="24" s="23" customFormat="true" ht="75" hidden="false" customHeight="false" outlineLevel="0" collapsed="false">
      <c r="A24" s="24" t="n">
        <v>17</v>
      </c>
      <c r="B24" s="25" t="s">
        <v>41</v>
      </c>
      <c r="C24" s="26" t="s">
        <v>42</v>
      </c>
      <c r="D24" s="22" t="n">
        <v>373796.4</v>
      </c>
      <c r="E24" s="22" t="n">
        <v>373796.4</v>
      </c>
      <c r="F24" s="22" t="n">
        <v>373796.4</v>
      </c>
    </row>
    <row r="25" s="23" customFormat="true" ht="60" hidden="false" customHeight="false" outlineLevel="0" collapsed="false">
      <c r="A25" s="24" t="n">
        <v>18</v>
      </c>
      <c r="B25" s="25" t="s">
        <v>43</v>
      </c>
      <c r="C25" s="26" t="s">
        <v>44</v>
      </c>
      <c r="D25" s="22" t="n">
        <v>294484.6</v>
      </c>
      <c r="E25" s="22" t="n">
        <v>294484.6</v>
      </c>
      <c r="F25" s="22" t="n">
        <v>294484.6</v>
      </c>
    </row>
    <row r="26" s="23" customFormat="true" ht="60" hidden="false" customHeight="false" outlineLevel="0" collapsed="false">
      <c r="A26" s="24" t="n">
        <v>19</v>
      </c>
      <c r="B26" s="20" t="s">
        <v>45</v>
      </c>
      <c r="C26" s="21" t="s">
        <v>46</v>
      </c>
      <c r="D26" s="27" t="n">
        <v>11200</v>
      </c>
      <c r="E26" s="27" t="n">
        <v>11600</v>
      </c>
      <c r="F26" s="27" t="n">
        <v>12200</v>
      </c>
    </row>
    <row r="27" s="23" customFormat="true" ht="45" hidden="false" customHeight="false" outlineLevel="0" collapsed="false">
      <c r="A27" s="24" t="n">
        <v>20</v>
      </c>
      <c r="B27" s="21" t="s">
        <v>47</v>
      </c>
      <c r="C27" s="21" t="s">
        <v>48</v>
      </c>
      <c r="D27" s="27" t="n">
        <v>300</v>
      </c>
      <c r="E27" s="27" t="n">
        <v>300</v>
      </c>
      <c r="F27" s="27" t="n">
        <v>300</v>
      </c>
    </row>
    <row r="28" s="23" customFormat="true" ht="150" hidden="false" customHeight="false" outlineLevel="0" collapsed="false">
      <c r="A28" s="24" t="n">
        <v>21</v>
      </c>
      <c r="B28" s="21" t="s">
        <v>49</v>
      </c>
      <c r="C28" s="28" t="s">
        <v>50</v>
      </c>
      <c r="D28" s="27" t="n">
        <v>4000</v>
      </c>
      <c r="E28" s="27" t="n">
        <v>4000</v>
      </c>
      <c r="F28" s="27" t="n">
        <v>4000</v>
      </c>
    </row>
    <row r="29" s="23" customFormat="true" ht="255" hidden="false" customHeight="false" outlineLevel="0" collapsed="false">
      <c r="A29" s="24" t="n">
        <v>22</v>
      </c>
      <c r="B29" s="21" t="s">
        <v>51</v>
      </c>
      <c r="C29" s="20" t="s">
        <v>52</v>
      </c>
      <c r="D29" s="27" t="n">
        <v>132696.7</v>
      </c>
      <c r="E29" s="27" t="n">
        <v>112933.3</v>
      </c>
      <c r="F29" s="27" t="n">
        <v>112933.3</v>
      </c>
    </row>
    <row r="30" s="23" customFormat="true" ht="75" hidden="false" customHeight="false" outlineLevel="0" collapsed="false">
      <c r="A30" s="24" t="n">
        <v>23</v>
      </c>
      <c r="B30" s="21" t="s">
        <v>53</v>
      </c>
      <c r="C30" s="21" t="s">
        <v>54</v>
      </c>
      <c r="D30" s="27" t="n">
        <v>3597.8</v>
      </c>
      <c r="E30" s="27" t="n">
        <v>3612.9</v>
      </c>
      <c r="F30" s="27" t="n">
        <v>3612.9</v>
      </c>
    </row>
    <row r="31" s="23" customFormat="true" ht="45" hidden="false" customHeight="false" outlineLevel="0" collapsed="false">
      <c r="A31" s="24" t="n">
        <v>24</v>
      </c>
      <c r="B31" s="21" t="s">
        <v>55</v>
      </c>
      <c r="C31" s="21" t="s">
        <v>56</v>
      </c>
      <c r="D31" s="27" t="n">
        <v>2675.2</v>
      </c>
      <c r="E31" s="27" t="n">
        <v>2686.3</v>
      </c>
      <c r="F31" s="27" t="n">
        <v>2686.3</v>
      </c>
    </row>
    <row r="32" s="23" customFormat="true" ht="75" hidden="false" customHeight="false" outlineLevel="0" collapsed="false">
      <c r="A32" s="24" t="n">
        <v>25</v>
      </c>
      <c r="B32" s="21" t="s">
        <v>57</v>
      </c>
      <c r="C32" s="21" t="s">
        <v>58</v>
      </c>
      <c r="D32" s="27" t="n">
        <v>43960.3</v>
      </c>
      <c r="E32" s="27" t="n">
        <v>44142.2</v>
      </c>
      <c r="F32" s="27" t="n">
        <v>44142.2</v>
      </c>
    </row>
    <row r="33" s="23" customFormat="true" ht="45" hidden="false" customHeight="false" outlineLevel="0" collapsed="false">
      <c r="A33" s="24" t="n">
        <v>26</v>
      </c>
      <c r="B33" s="21" t="s">
        <v>59</v>
      </c>
      <c r="C33" s="21" t="s">
        <v>60</v>
      </c>
      <c r="D33" s="27" t="n">
        <v>7622.7</v>
      </c>
      <c r="E33" s="27" t="n">
        <v>7654.3</v>
      </c>
      <c r="F33" s="27" t="n">
        <v>7654.3</v>
      </c>
    </row>
    <row r="34" s="23" customFormat="true" ht="45" hidden="false" customHeight="false" outlineLevel="0" collapsed="false">
      <c r="A34" s="24" t="n">
        <v>27</v>
      </c>
      <c r="B34" s="21" t="s">
        <v>61</v>
      </c>
      <c r="C34" s="21" t="s">
        <v>62</v>
      </c>
      <c r="D34" s="27" t="n">
        <v>9.3</v>
      </c>
      <c r="E34" s="27" t="n">
        <v>9.4</v>
      </c>
      <c r="F34" s="27" t="n">
        <v>9.4</v>
      </c>
    </row>
    <row r="35" s="23" customFormat="true" ht="60" hidden="false" customHeight="false" outlineLevel="0" collapsed="false">
      <c r="A35" s="24" t="n">
        <v>28</v>
      </c>
      <c r="B35" s="21" t="s">
        <v>63</v>
      </c>
      <c r="C35" s="21" t="s">
        <v>64</v>
      </c>
      <c r="D35" s="27" t="n">
        <v>11800.2</v>
      </c>
      <c r="E35" s="27" t="n">
        <v>12099.2</v>
      </c>
      <c r="F35" s="27" t="n">
        <v>12099.2</v>
      </c>
    </row>
    <row r="36" s="23" customFormat="true" ht="75" hidden="false" customHeight="false" outlineLevel="0" collapsed="false">
      <c r="A36" s="24" t="n">
        <v>29</v>
      </c>
      <c r="B36" s="21" t="s">
        <v>65</v>
      </c>
      <c r="C36" s="21" t="s">
        <v>66</v>
      </c>
      <c r="D36" s="27" t="n">
        <v>65720.1</v>
      </c>
      <c r="E36" s="27" t="n">
        <v>67385.6</v>
      </c>
      <c r="F36" s="27" t="n">
        <v>67385.6</v>
      </c>
    </row>
    <row r="37" s="23" customFormat="true" ht="30" hidden="false" customHeight="false" outlineLevel="0" collapsed="false">
      <c r="A37" s="24" t="n">
        <v>30</v>
      </c>
      <c r="B37" s="29" t="s">
        <v>67</v>
      </c>
      <c r="C37" s="29" t="s">
        <v>68</v>
      </c>
      <c r="D37" s="27" t="n">
        <v>568831.1</v>
      </c>
      <c r="E37" s="27" t="n">
        <v>568831.1</v>
      </c>
      <c r="F37" s="27" t="n">
        <v>568831.1</v>
      </c>
    </row>
    <row r="38" s="23" customFormat="true" ht="30" hidden="false" customHeight="false" outlineLevel="0" collapsed="false">
      <c r="A38" s="24" t="n">
        <v>31</v>
      </c>
      <c r="B38" s="21" t="s">
        <v>69</v>
      </c>
      <c r="C38" s="21" t="s">
        <v>70</v>
      </c>
      <c r="D38" s="27" t="n">
        <v>27228.2</v>
      </c>
      <c r="E38" s="27" t="n">
        <v>27228.2</v>
      </c>
      <c r="F38" s="27" t="n">
        <v>27228.2</v>
      </c>
    </row>
    <row r="39" s="23" customFormat="true" ht="45" hidden="false" customHeight="false" outlineLevel="0" collapsed="false">
      <c r="A39" s="24" t="n">
        <v>32</v>
      </c>
      <c r="B39" s="21" t="s">
        <v>71</v>
      </c>
      <c r="C39" s="21" t="s">
        <v>72</v>
      </c>
      <c r="D39" s="27" t="n">
        <v>75520.6</v>
      </c>
      <c r="E39" s="27" t="n">
        <v>75832.9</v>
      </c>
      <c r="F39" s="27" t="n">
        <v>75832.9</v>
      </c>
    </row>
    <row r="40" s="23" customFormat="true" ht="60" hidden="false" customHeight="false" outlineLevel="0" collapsed="false">
      <c r="A40" s="24" t="n">
        <v>33</v>
      </c>
      <c r="B40" s="21" t="s">
        <v>73</v>
      </c>
      <c r="C40" s="21" t="s">
        <v>44</v>
      </c>
      <c r="D40" s="30" t="n">
        <v>1803.4</v>
      </c>
      <c r="E40" s="30" t="n">
        <v>1803.4</v>
      </c>
      <c r="F40" s="30" t="n">
        <v>1803.4</v>
      </c>
    </row>
    <row r="41" s="23" customFormat="true" ht="60" hidden="false" customHeight="false" outlineLevel="0" collapsed="false">
      <c r="A41" s="24" t="n">
        <v>34</v>
      </c>
      <c r="B41" s="31" t="s">
        <v>74</v>
      </c>
      <c r="C41" s="21" t="s">
        <v>44</v>
      </c>
      <c r="D41" s="32" t="n">
        <v>111711.6</v>
      </c>
      <c r="E41" s="32" t="n">
        <v>111711.6</v>
      </c>
      <c r="F41" s="32" t="n">
        <v>111711.6</v>
      </c>
    </row>
    <row r="42" s="23" customFormat="true" ht="60" hidden="false" customHeight="false" outlineLevel="0" collapsed="false">
      <c r="A42" s="24" t="n">
        <v>35</v>
      </c>
      <c r="B42" s="31" t="s">
        <v>75</v>
      </c>
      <c r="C42" s="26" t="s">
        <v>76</v>
      </c>
      <c r="D42" s="27" t="n">
        <v>18085</v>
      </c>
      <c r="E42" s="27" t="n">
        <v>18085</v>
      </c>
      <c r="F42" s="27" t="n">
        <v>18085</v>
      </c>
    </row>
    <row r="43" s="23" customFormat="true" ht="45" hidden="false" customHeight="false" outlineLevel="0" collapsed="false">
      <c r="A43" s="24" t="n">
        <v>36</v>
      </c>
      <c r="B43" s="20" t="s">
        <v>77</v>
      </c>
      <c r="C43" s="21" t="s">
        <v>76</v>
      </c>
      <c r="D43" s="27" t="n">
        <v>1401609.8</v>
      </c>
      <c r="E43" s="27" t="n">
        <v>1407407.1</v>
      </c>
      <c r="F43" s="27" t="n">
        <v>1407407.1</v>
      </c>
    </row>
    <row r="44" s="23" customFormat="true" ht="60" hidden="false" customHeight="false" outlineLevel="0" collapsed="false">
      <c r="A44" s="24" t="n">
        <v>37</v>
      </c>
      <c r="B44" s="20" t="s">
        <v>78</v>
      </c>
      <c r="C44" s="21" t="s">
        <v>79</v>
      </c>
      <c r="D44" s="27" t="n">
        <v>12000</v>
      </c>
      <c r="E44" s="27" t="n">
        <v>12000</v>
      </c>
      <c r="F44" s="27" t="n">
        <v>12000</v>
      </c>
    </row>
    <row r="45" s="23" customFormat="true" ht="45" hidden="false" customHeight="false" outlineLevel="0" collapsed="false">
      <c r="A45" s="24" t="n">
        <v>38</v>
      </c>
      <c r="B45" s="25" t="s">
        <v>80</v>
      </c>
      <c r="C45" s="26" t="s">
        <v>79</v>
      </c>
      <c r="D45" s="32" t="n">
        <v>2665549.9</v>
      </c>
      <c r="E45" s="32" t="n">
        <v>2666885.1</v>
      </c>
      <c r="F45" s="32" t="n">
        <v>2666885.1</v>
      </c>
    </row>
    <row r="46" s="23" customFormat="true" ht="45" hidden="false" customHeight="false" outlineLevel="0" collapsed="false">
      <c r="A46" s="24" t="n">
        <v>39</v>
      </c>
      <c r="B46" s="25" t="s">
        <v>81</v>
      </c>
      <c r="C46" s="26" t="s">
        <v>79</v>
      </c>
      <c r="D46" s="30" t="n">
        <v>7485.7</v>
      </c>
      <c r="E46" s="30" t="n">
        <v>7485.7</v>
      </c>
      <c r="F46" s="30" t="n">
        <v>7485.7</v>
      </c>
    </row>
    <row r="47" s="23" customFormat="true" ht="105" hidden="false" customHeight="false" outlineLevel="0" collapsed="false">
      <c r="A47" s="24" t="n">
        <v>40</v>
      </c>
      <c r="B47" s="26" t="s">
        <v>82</v>
      </c>
      <c r="C47" s="26" t="s">
        <v>83</v>
      </c>
      <c r="D47" s="22" t="n">
        <v>630847.9</v>
      </c>
      <c r="E47" s="22" t="n">
        <v>0</v>
      </c>
      <c r="F47" s="22" t="n">
        <v>0</v>
      </c>
    </row>
    <row r="48" s="23" customFormat="true" ht="45" hidden="false" customHeight="false" outlineLevel="0" collapsed="false">
      <c r="A48" s="24" t="n">
        <v>41</v>
      </c>
      <c r="B48" s="26" t="s">
        <v>84</v>
      </c>
      <c r="C48" s="26" t="s">
        <v>85</v>
      </c>
      <c r="D48" s="22" t="n">
        <v>136782.8</v>
      </c>
      <c r="E48" s="22" t="n">
        <v>142330.4</v>
      </c>
      <c r="F48" s="22" t="n">
        <v>142330.4</v>
      </c>
    </row>
    <row r="49" s="23" customFormat="true" ht="45" hidden="false" customHeight="false" outlineLevel="0" collapsed="false">
      <c r="A49" s="24" t="n">
        <v>42</v>
      </c>
      <c r="B49" s="21" t="s">
        <v>86</v>
      </c>
      <c r="C49" s="21" t="s">
        <v>87</v>
      </c>
      <c r="D49" s="27" t="n">
        <v>91.7</v>
      </c>
      <c r="E49" s="27" t="n">
        <v>95.1</v>
      </c>
      <c r="F49" s="27" t="n">
        <v>95.1</v>
      </c>
    </row>
    <row r="50" s="23" customFormat="true" ht="60" hidden="false" customHeight="false" outlineLevel="0" collapsed="false">
      <c r="A50" s="24" t="n">
        <v>43</v>
      </c>
      <c r="B50" s="33" t="s">
        <v>88</v>
      </c>
      <c r="C50" s="21" t="s">
        <v>89</v>
      </c>
      <c r="D50" s="27" t="n">
        <v>13465</v>
      </c>
      <c r="E50" s="27" t="n">
        <v>0</v>
      </c>
      <c r="F50" s="27" t="n">
        <v>0</v>
      </c>
    </row>
    <row r="51" s="23" customFormat="true" ht="75" hidden="false" customHeight="false" outlineLevel="0" collapsed="false">
      <c r="A51" s="24" t="n">
        <v>44</v>
      </c>
      <c r="B51" s="33" t="s">
        <v>90</v>
      </c>
      <c r="C51" s="21" t="s">
        <v>91</v>
      </c>
      <c r="D51" s="27" t="n">
        <v>134650</v>
      </c>
      <c r="E51" s="27" t="n">
        <v>134650</v>
      </c>
      <c r="F51" s="27" t="n">
        <v>134650</v>
      </c>
    </row>
    <row r="52" s="23" customFormat="true" ht="165" hidden="false" customHeight="false" outlineLevel="0" collapsed="false">
      <c r="A52" s="24" t="n">
        <v>45</v>
      </c>
      <c r="B52" s="21" t="s">
        <v>92</v>
      </c>
      <c r="C52" s="21" t="s">
        <v>93</v>
      </c>
      <c r="D52" s="27" t="n">
        <v>5207</v>
      </c>
      <c r="E52" s="27" t="n">
        <v>5207</v>
      </c>
      <c r="F52" s="27" t="n">
        <v>5207</v>
      </c>
    </row>
    <row r="53" s="23" customFormat="true" ht="225" hidden="false" customHeight="false" outlineLevel="0" collapsed="false">
      <c r="A53" s="24" t="n">
        <v>46</v>
      </c>
      <c r="B53" s="21" t="s">
        <v>94</v>
      </c>
      <c r="C53" s="34" t="s">
        <v>95</v>
      </c>
      <c r="D53" s="27" t="n">
        <v>15585</v>
      </c>
      <c r="E53" s="27" t="n">
        <v>15585</v>
      </c>
      <c r="F53" s="27" t="n">
        <v>15585</v>
      </c>
    </row>
    <row r="54" s="23" customFormat="true" ht="210" hidden="false" customHeight="false" outlineLevel="0" collapsed="false">
      <c r="A54" s="24" t="n">
        <v>47</v>
      </c>
      <c r="B54" s="21" t="s">
        <v>96</v>
      </c>
      <c r="C54" s="21" t="s">
        <v>97</v>
      </c>
      <c r="D54" s="27" t="n">
        <v>46200</v>
      </c>
      <c r="E54" s="27" t="n">
        <v>46200</v>
      </c>
      <c r="F54" s="27" t="n">
        <v>46200</v>
      </c>
    </row>
    <row r="56" s="38" customFormat="true" ht="15" hidden="false" customHeight="false" outlineLevel="0" collapsed="false">
      <c r="A56" s="35"/>
      <c r="B56" s="36"/>
      <c r="C56" s="36"/>
      <c r="D56" s="37"/>
      <c r="E56" s="37"/>
      <c r="F56" s="37"/>
    </row>
    <row r="57" s="38" customFormat="true" ht="15" hidden="false" customHeight="false" outlineLevel="0" collapsed="false">
      <c r="A57" s="35"/>
      <c r="B57" s="36"/>
      <c r="C57" s="36"/>
      <c r="D57" s="37"/>
      <c r="E57" s="37"/>
      <c r="F57" s="37"/>
    </row>
    <row r="58" s="38" customFormat="true" ht="15" hidden="false" customHeight="false" outlineLevel="0" collapsed="false">
      <c r="A58" s="35"/>
      <c r="B58" s="36"/>
      <c r="C58" s="36"/>
      <c r="D58" s="37"/>
      <c r="E58" s="37"/>
    </row>
    <row r="59" s="38" customFormat="true" ht="15" hidden="false" customHeight="false" outlineLevel="0" collapsed="false">
      <c r="A59" s="35"/>
      <c r="B59" s="36"/>
      <c r="C59" s="36"/>
      <c r="D59" s="37"/>
      <c r="E59" s="37"/>
    </row>
    <row r="60" s="38" customFormat="true" ht="15" hidden="false" customHeight="false" outlineLevel="0" collapsed="false">
      <c r="A60" s="35"/>
      <c r="B60" s="36"/>
      <c r="C60" s="36"/>
      <c r="D60" s="37"/>
      <c r="E60" s="37"/>
    </row>
    <row r="66" customFormat="false" ht="15" hidden="false" customHeight="false" outlineLevel="0" collapsed="false">
      <c r="E66" s="39" t="s">
        <v>98</v>
      </c>
    </row>
    <row r="79" customFormat="false" ht="15" hidden="false" customHeight="false" outlineLevel="0" collapsed="false">
      <c r="K79" s="4" t="s">
        <v>98</v>
      </c>
    </row>
  </sheetData>
  <autoFilter ref="A6:C54"/>
  <mergeCells count="5">
    <mergeCell ref="A1:G2"/>
    <mergeCell ref="A4:A5"/>
    <mergeCell ref="B4:B5"/>
    <mergeCell ref="C4:C5"/>
    <mergeCell ref="D4:F4"/>
  </mergeCells>
  <printOptions headings="false" gridLines="false" gridLinesSet="true" horizontalCentered="true" verticalCentered="false"/>
  <pageMargins left="0" right="0" top="0" bottom="0" header="0.511811023622047" footer="0"/>
  <pageSetup paperSize="9" scale="100" fitToWidth="1" fitToHeight="0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&amp;C&amp;"Times New Roman,Обычный"&amp;P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2007-09-06T08:29:23Z</dcterms:created>
  <dc:creator>USER</dc:creator>
  <dc:description/>
  <dc:language>ru-RU</dc:language>
  <cp:lastModifiedBy/>
  <cp:lastPrinted>2024-09-30T19:15:20Z</cp:lastPrinted>
  <dcterms:modified xsi:type="dcterms:W3CDTF">2024-10-09T15:20:05Z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ПНО 2014-2016.xls_x0000__x0000_</vt:lpwstr>
  </property>
</Properties>
</file>