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asovayuv\Desktop\"/>
    </mc:Choice>
  </mc:AlternateContent>
  <bookViews>
    <workbookView xWindow="0" yWindow="0" windowWidth="25200" windowHeight="119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<sst xmlns="http://schemas.openxmlformats.org/spreadsheetml/2006/main" count="18" uniqueCount="18">
  <si>
    <t>СОЦИАЛЬНАЯ ЗАЩИТА</t>
  </si>
  <si>
    <t>ОБРАЗОВАНИЕ</t>
  </si>
  <si>
    <t>ЗДРАВООХРАНЕНИЕ</t>
  </si>
  <si>
    <t>РАЗВИТИЕ ТЕРРИТОРИЙ</t>
  </si>
  <si>
    <t>ДОРОГИ И ТРАНСПОРТ</t>
  </si>
  <si>
    <t>ГОСУПРАВЛЕНИЕ</t>
  </si>
  <si>
    <t>СЕЛЬСКОЕ ХОЗЯЙСТВО</t>
  </si>
  <si>
    <t>КУЛЬТУРА</t>
  </si>
  <si>
    <t>ЖИЛИЩНО-КОММУНАЛЬНОЕ ХОЗЯЙСТВО</t>
  </si>
  <si>
    <t>ЛЕСА И ОХРАНА ОКРУЖАЮЩЕЙ СРЕДЫ</t>
  </si>
  <si>
    <t>ЭКОНОМИКА</t>
  </si>
  <si>
    <t>ОБЩЕСТВЕННАЯ БЕЗОПАСНОСТЬ</t>
  </si>
  <si>
    <t>ВОДНОЕ ХОЗЯЙСТВО</t>
  </si>
  <si>
    <t>Итого</t>
  </si>
  <si>
    <t>Уточненный план 2013 г.</t>
  </si>
  <si>
    <t>Исполнено</t>
  </si>
  <si>
    <t>% Исполнения</t>
  </si>
  <si>
    <t>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</si>
</sst>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16" sqref="C16:D16"/>
    </sheetView>
  </sheetViews>
  <sheetFormatPr defaultRowHeight="15" x14ac:dyDescent="0.25"/>
  <cols>
    <col min="1" max="1" width="56.42578125" customWidth="1"/>
    <col min="2" max="2" width="21.140625" customWidth="1"/>
    <col min="3" max="3" width="10.85546875" customWidth="1"/>
    <col min="4" max="4" width="13.85546875" customWidth="1"/>
  </cols>
  <sheetData>
    <row r="1" spans="1:4" ht="38.25" x14ac:dyDescent="0.25">
      <c r="B1" s="1" t="s">
        <v>14</v>
      </c>
      <c r="C1" s="1" t="s">
        <v>15</v>
      </c>
      <c r="D1" s="1" t="s">
        <v>16</v>
      </c>
    </row>
    <row r="2" spans="1:4" x14ac:dyDescent="0.25">
      <c r="A2" s="2" t="s">
        <v>0</v>
      </c>
      <c r="B2" s="3">
        <v>22465.579451980004</v>
      </c>
      <c r="C2" s="3">
        <v>13826.233926339999</v>
      </c>
      <c r="D2" s="3">
        <f>C2*100/B2</f>
        <v>61.54407882464578</v>
      </c>
    </row>
    <row r="3" spans="1:4" x14ac:dyDescent="0.25">
      <c r="A3" s="4" t="s">
        <v>1</v>
      </c>
      <c r="B3" s="3">
        <v>21813.311037329997</v>
      </c>
      <c r="C3" s="3">
        <v>24759.392466330009</v>
      </c>
      <c r="D3" s="3">
        <f t="shared" ref="D3:D15" si="0">C3*100/B3</f>
        <v>113.50588832643639</v>
      </c>
    </row>
    <row r="4" spans="1:4" x14ac:dyDescent="0.25">
      <c r="A4" s="2" t="s">
        <v>2</v>
      </c>
      <c r="B4" s="3">
        <v>16467.420381340002</v>
      </c>
      <c r="C4" s="3">
        <v>11627.205563500002</v>
      </c>
      <c r="D4" s="3">
        <f t="shared" si="0"/>
        <v>70.607328253278382</v>
      </c>
    </row>
    <row r="5" spans="1:4" x14ac:dyDescent="0.25">
      <c r="A5" s="4" t="s">
        <v>3</v>
      </c>
      <c r="B5" s="3">
        <v>13213.50922663</v>
      </c>
      <c r="C5" s="3">
        <v>8554.1719518699992</v>
      </c>
      <c r="D5" s="3">
        <f t="shared" si="0"/>
        <v>64.738078319347977</v>
      </c>
    </row>
    <row r="6" spans="1:4" x14ac:dyDescent="0.25">
      <c r="A6" s="4" t="s">
        <v>4</v>
      </c>
      <c r="B6" s="3">
        <v>9073.1703419300011</v>
      </c>
      <c r="C6" s="3">
        <v>3947.4334900600011</v>
      </c>
      <c r="D6" s="3">
        <f t="shared" si="0"/>
        <v>43.506661302473923</v>
      </c>
    </row>
    <row r="7" spans="1:4" x14ac:dyDescent="0.25">
      <c r="A7" s="4" t="s">
        <v>5</v>
      </c>
      <c r="B7" s="3">
        <v>6309.1183545400008</v>
      </c>
      <c r="C7" s="3">
        <v>3552.1743379199997</v>
      </c>
      <c r="D7" s="3">
        <f t="shared" si="0"/>
        <v>56.302230173949397</v>
      </c>
    </row>
    <row r="8" spans="1:4" x14ac:dyDescent="0.25">
      <c r="A8" s="4" t="s">
        <v>6</v>
      </c>
      <c r="B8" s="3">
        <v>5832.2070437300008</v>
      </c>
      <c r="C8" s="3">
        <v>3930.1127381599999</v>
      </c>
      <c r="D8" s="3">
        <f t="shared" si="0"/>
        <v>67.386372066216765</v>
      </c>
    </row>
    <row r="9" spans="1:4" x14ac:dyDescent="0.25">
      <c r="A9" s="5" t="s">
        <v>7</v>
      </c>
      <c r="B9" s="3">
        <v>2955.1268799999998</v>
      </c>
      <c r="C9" s="3">
        <v>1906.8068455299999</v>
      </c>
      <c r="D9" s="3">
        <f t="shared" si="0"/>
        <v>64.525379889272301</v>
      </c>
    </row>
    <row r="10" spans="1:4" x14ac:dyDescent="0.25">
      <c r="A10" s="4" t="s">
        <v>8</v>
      </c>
      <c r="B10" s="3">
        <v>2703.4651492799999</v>
      </c>
      <c r="C10" s="3">
        <v>1062.8046671399998</v>
      </c>
      <c r="D10" s="3">
        <f t="shared" si="0"/>
        <v>39.312682370736354</v>
      </c>
    </row>
    <row r="11" spans="1:4" x14ac:dyDescent="0.25">
      <c r="A11" s="2" t="s">
        <v>17</v>
      </c>
      <c r="B11" s="3">
        <v>2010.9104743</v>
      </c>
      <c r="C11" s="3">
        <v>1342.3275592399998</v>
      </c>
      <c r="D11" s="3">
        <f t="shared" si="0"/>
        <v>66.752228724019417</v>
      </c>
    </row>
    <row r="12" spans="1:4" x14ac:dyDescent="0.25">
      <c r="A12" s="4" t="s">
        <v>9</v>
      </c>
      <c r="B12" s="3">
        <v>1213.8426578199999</v>
      </c>
      <c r="C12" s="3">
        <v>796.30610325000009</v>
      </c>
      <c r="D12" s="3">
        <f t="shared" si="0"/>
        <v>65.602085914506063</v>
      </c>
    </row>
    <row r="13" spans="1:4" x14ac:dyDescent="0.25">
      <c r="A13" s="4" t="s">
        <v>10</v>
      </c>
      <c r="B13" s="3">
        <v>1002.29304485</v>
      </c>
      <c r="C13" s="3">
        <v>614.45140750999997</v>
      </c>
      <c r="D13" s="3">
        <f t="shared" si="0"/>
        <v>61.30456663020712</v>
      </c>
    </row>
    <row r="14" spans="1:4" x14ac:dyDescent="0.25">
      <c r="A14" s="4" t="s">
        <v>11</v>
      </c>
      <c r="B14" s="3">
        <v>890.65345238999998</v>
      </c>
      <c r="C14" s="3">
        <v>272.08880353000001</v>
      </c>
      <c r="D14" s="3">
        <f t="shared" si="0"/>
        <v>30.549345853863883</v>
      </c>
    </row>
    <row r="15" spans="1:4" x14ac:dyDescent="0.25">
      <c r="A15" s="4" t="s">
        <v>12</v>
      </c>
      <c r="B15" s="3">
        <v>258.69796704999999</v>
      </c>
      <c r="C15" s="3">
        <v>79.827183950000006</v>
      </c>
      <c r="D15" s="3">
        <f t="shared" si="0"/>
        <v>30.857290785965613</v>
      </c>
    </row>
    <row r="16" spans="1:4" x14ac:dyDescent="0.25">
      <c r="A16" s="4" t="s">
        <v>13</v>
      </c>
      <c r="B16" s="3">
        <f>SUM(B2:B15)</f>
        <v>106209.30546317001</v>
      </c>
      <c r="C16" s="3"/>
      <c r="D1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Vlasova, Yuliya V.</dc:creator>
  <cp:lastModifiedBy>Vlasova, Yuliya V.</cp:lastModifiedBy>
  <dcterms:created xsi:type="dcterms:W3CDTF">2013-12-23T09:26:49Z</dcterms:created>
  <dcterms:modified xsi:type="dcterms:W3CDTF">2013-12-23T09:49:41Z</dcterms:modified>
</cp:coreProperties>
</file>